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9.6" lowestEdited="9.6" rupBuild="1.8311"/>
  <workbookPr codeName="ThisWorkbook" filterPrivacy="0" publishItems="0"/>
  <bookViews>
    <workbookView xWindow="0" yWindow="0" windowWidth="28395" windowHeight="12090" tabRatio="691" activeTab="0"/>
  </bookViews>
  <sheets>
    <sheet name="신천초등학교" sheetId="1" r:id="rId1"/>
  </sheets>
  <definedNames>
    <definedName name="_xlnm._FilterDatabase" localSheetId="0" hidden="1">'신천초등학교'!$A$3:$N$398</definedName>
    <definedName name="_xlnm.Print_Area" localSheetId="0">'신천초등학교'!$A$1:$N$22</definedName>
  </definedNames>
  <calcPr calcId="145621"/>
</workbook>
</file>

<file path=xl/sharedStrings.xml><?xml version="1.0" encoding="utf-8"?>
<sst xmlns="http://schemas.openxmlformats.org/spreadsheetml/2006/main" count="1397" uniqueCount="887">
  <si>
    <t>현직 교사가 내 아이에게 몰래 읽히고 싶은 진로 도서 50</t>
  </si>
  <si>
    <t>백승하</t>
  </si>
  <si>
    <t>손영운</t>
  </si>
  <si>
    <t>교사용</t>
  </si>
  <si>
    <t>만화</t>
  </si>
  <si>
    <t>저자</t>
  </si>
  <si>
    <t>연번</t>
  </si>
  <si>
    <t>그림책</t>
  </si>
  <si>
    <t>달라도 함께</t>
  </si>
  <si>
    <t xml:space="preserve">이규희   </t>
  </si>
  <si>
    <t xml:space="preserve">황진희 </t>
  </si>
  <si>
    <t xml:space="preserve">어윤정   </t>
  </si>
  <si>
    <t>몬스터 차일드</t>
  </si>
  <si>
    <t xml:space="preserve">김화요  </t>
  </si>
  <si>
    <t>수상한 지하실</t>
  </si>
  <si>
    <t xml:space="preserve">장은주 </t>
  </si>
  <si>
    <t xml:space="preserve">김보연 </t>
  </si>
  <si>
    <t>신비한 문방구</t>
  </si>
  <si>
    <t xml:space="preserve">유소정  </t>
  </si>
  <si>
    <t xml:space="preserve">워런 버핏 </t>
  </si>
  <si>
    <t xml:space="preserve">채영희   </t>
  </si>
  <si>
    <t xml:space="preserve">임은하  </t>
  </si>
  <si>
    <t xml:space="preserve">이수련  </t>
  </si>
  <si>
    <t xml:space="preserve">전해숙  </t>
  </si>
  <si>
    <t xml:space="preserve">류지홍 </t>
  </si>
  <si>
    <t xml:space="preserve">톰 골드 </t>
  </si>
  <si>
    <t xml:space="preserve">이유리 </t>
  </si>
  <si>
    <t xml:space="preserve">송명숙  </t>
  </si>
  <si>
    <t xml:space="preserve">박선화 </t>
  </si>
  <si>
    <t xml:space="preserve">서지혜  </t>
  </si>
  <si>
    <t xml:space="preserve">고정순  </t>
  </si>
  <si>
    <t xml:space="preserve">채영희  </t>
  </si>
  <si>
    <t xml:space="preserve">최숙희  </t>
  </si>
  <si>
    <t>리보와 앤</t>
  </si>
  <si>
    <t xml:space="preserve">조던 스콧  </t>
  </si>
  <si>
    <t xml:space="preserve">김리리 </t>
  </si>
  <si>
    <t>현대레저연구회</t>
  </si>
  <si>
    <t xml:space="preserve">이재문  </t>
  </si>
  <si>
    <t xml:space="preserve">송은영  </t>
  </si>
  <si>
    <t xml:space="preserve">김수현  </t>
  </si>
  <si>
    <t>현대 탁구교본</t>
  </si>
  <si>
    <t xml:space="preserve">박현숙   </t>
  </si>
  <si>
    <t>나도 상처 받지 않고 친구도 상처 받지 않는 말하기 연습</t>
  </si>
  <si>
    <t>우리가 잊지 말아야 할 독립운동가 15 : 신돌석·유인석</t>
  </si>
  <si>
    <t>내가 모르는 사이에</t>
  </si>
  <si>
    <t>할머니의 뜰에서</t>
  </si>
  <si>
    <t>미다스의 초콜릿</t>
  </si>
  <si>
    <t>랑랑 형제 떡집</t>
  </si>
  <si>
    <t>복제인간 윤봉구</t>
  </si>
  <si>
    <t>나는 요가가 좋아요!</t>
  </si>
  <si>
    <t xml:space="preserve">김영숙(씨앗샘)  </t>
  </si>
  <si>
    <t xml:space="preserve">마스다 케이타  </t>
  </si>
  <si>
    <t>그림책 활동 100</t>
  </si>
  <si>
    <t>워런 버핏 바이블</t>
  </si>
  <si>
    <t>나의 라임 오렌지나무</t>
  </si>
  <si>
    <t>코코는 고구마고구마해</t>
  </si>
  <si>
    <t>New 배드민턴교본</t>
  </si>
  <si>
    <t xml:space="preserve">요시타케 신스케  </t>
  </si>
  <si>
    <t>숨지 말고 나와 봐</t>
  </si>
  <si>
    <t xml:space="preserve">행크 린스켄스  </t>
  </si>
  <si>
    <t>그림책 종이놀이</t>
  </si>
  <si>
    <t xml:space="preserve">장다희 외   </t>
  </si>
  <si>
    <t xml:space="preserve">마리야 이바시키나 </t>
  </si>
  <si>
    <t xml:space="preserve">현대레저연구회  </t>
  </si>
  <si>
    <t xml:space="preserve">로저 올모스  </t>
  </si>
  <si>
    <t xml:space="preserve">히로시마 레이코   </t>
  </si>
  <si>
    <t>일기 고쳐 주는 아이</t>
  </si>
  <si>
    <t>옥춘당 (그림책)</t>
  </si>
  <si>
    <t>도망치고, 찾고</t>
  </si>
  <si>
    <t xml:space="preserve">그림책사랑교사모임  </t>
  </si>
  <si>
    <t>초등 그림책 수업</t>
  </si>
  <si>
    <t xml:space="preserve">에즈기 버크  </t>
  </si>
  <si>
    <t>정통 농구 교본</t>
  </si>
  <si>
    <t>그림책과 함께하는 하브루타 수업</t>
  </si>
  <si>
    <t>이상한 과자 가게 전천당 17</t>
  </si>
  <si>
    <t>당신의 마음에 이름을 붙인다면</t>
  </si>
  <si>
    <t>학교 도서관에서 온 작품 읽기</t>
  </si>
  <si>
    <t>피카소도 나처럼 글자가 무서웠대</t>
  </si>
  <si>
    <t>모두를 위한 통합교육을 그리다</t>
  </si>
  <si>
    <t>이 단어 뜻이 뭘까? 2학년</t>
  </si>
  <si>
    <t xml:space="preserve">패트릭 스킨 카틀링   </t>
  </si>
  <si>
    <t>그리고 펌킨맨이 나타났다</t>
  </si>
  <si>
    <t>이 단어 뜻이 뭘까? 1학년</t>
  </si>
  <si>
    <t>이 단어 뜻이 뭘까? 3학년</t>
  </si>
  <si>
    <t xml:space="preserve">J.M 바스콘셀로스   </t>
  </si>
  <si>
    <t>나무 로봇과 통나무 공주</t>
  </si>
  <si>
    <t>100교시 그림책 수업</t>
  </si>
  <si>
    <t>우리 반 목소리 작은 애</t>
  </si>
  <si>
    <t>눈을 감아야 보이는 세상</t>
  </si>
  <si>
    <t>파뿌리24_ 1~12권 세트</t>
  </si>
  <si>
    <t>잃어버리지 못하는 아이들</t>
  </si>
  <si>
    <t>이 단어 뜻이 뭘까? 5학년</t>
  </si>
  <si>
    <t>네 기분은 어떤 색깔이니?</t>
  </si>
  <si>
    <t>왜 유명한 거야, 이 그림?</t>
  </si>
  <si>
    <t>이 단어 뜻이 뭘까? 6학년</t>
  </si>
  <si>
    <t>강수진</t>
  </si>
  <si>
    <t>계획하는 어린이</t>
  </si>
  <si>
    <t>똥볶이 할멈 2</t>
  </si>
  <si>
    <t>나는 [ ] 배웁니다</t>
  </si>
  <si>
    <t>그림책 학급경영</t>
  </si>
  <si>
    <t>오리 부리 이야기</t>
  </si>
  <si>
    <t>세금 내는 아이들</t>
  </si>
  <si>
    <t>똥볶이 할멈 3</t>
  </si>
  <si>
    <t>신기한 현상 사전</t>
  </si>
  <si>
    <t>똥볶이 할멈 4</t>
  </si>
  <si>
    <t>소리 질러, 운동장</t>
  </si>
  <si>
    <t>우리 지금, 썸머</t>
  </si>
  <si>
    <t>으라차차 바야르</t>
  </si>
  <si>
    <t>K152837467</t>
  </si>
  <si>
    <t>한울림어린이(한울림)</t>
  </si>
  <si>
    <t>몽골에서 태양을 보다</t>
  </si>
  <si>
    <t>똥볶이 할멈 1</t>
  </si>
  <si>
    <t>하나 둘 셋 공룡</t>
  </si>
  <si>
    <t>스토리텔링 발표왕</t>
  </si>
  <si>
    <t>하얀 아기 낙타</t>
  </si>
  <si>
    <t>EBS BOOKS</t>
  </si>
  <si>
    <t>맛있게, 저염식</t>
  </si>
  <si>
    <t>절뚝거리는 까치</t>
  </si>
  <si>
    <t>우주로 카운트다운</t>
  </si>
  <si>
    <t>곤충 그림 백과</t>
  </si>
  <si>
    <t>밥 한 그릇 뚝딱!</t>
  </si>
  <si>
    <t>어쩌다 만난 수학</t>
  </si>
  <si>
    <t>숨어 있는 괴물</t>
  </si>
  <si>
    <t>판매가
(10%)</t>
  </si>
  <si>
    <t>숲속 100층짜리 집</t>
  </si>
  <si>
    <t xml:space="preserve">게라르도 콜롬보 </t>
  </si>
  <si>
    <t>100층짜리 집</t>
  </si>
  <si>
    <t>열두 달 그림책 토론</t>
  </si>
  <si>
    <t>천하제일 치킨쇼</t>
  </si>
  <si>
    <t xml:space="preserve">수전 메레디스 </t>
  </si>
  <si>
    <t>수학이랑 친구하기</t>
  </si>
  <si>
    <t xml:space="preserve">캐시 월러드  </t>
  </si>
  <si>
    <t>까먹어도 될까요</t>
  </si>
  <si>
    <t xml:space="preserve">마리 사빈 로제  </t>
  </si>
  <si>
    <t>초등 토론영재 되기</t>
  </si>
  <si>
    <t xml:space="preserve">신구 후미아키 </t>
  </si>
  <si>
    <t xml:space="preserve">요르크 뮐러   </t>
  </si>
  <si>
    <t>급식 알바 구드래곤</t>
  </si>
  <si>
    <t>바다 100층짜리 집</t>
  </si>
  <si>
    <t>하늘 100층짜리 집</t>
  </si>
  <si>
    <t xml:space="preserve">헬레인 베커   </t>
  </si>
  <si>
    <t xml:space="preserve">이와이 도시오   </t>
  </si>
  <si>
    <t>나의 개 보드리</t>
  </si>
  <si>
    <t>샌드박스네트워크</t>
  </si>
  <si>
    <t>주식회사 6학년 2반</t>
  </si>
  <si>
    <t xml:space="preserve">어스본코리아  </t>
  </si>
  <si>
    <t>궁금했어, 탄소 중립</t>
  </si>
  <si>
    <t>한 그릇 (보드북)</t>
  </si>
  <si>
    <t xml:space="preserve">마트 사장 구드래곤 </t>
  </si>
  <si>
    <t xml:space="preserve">로버트 프레송 </t>
  </si>
  <si>
    <t xml:space="preserve">케이티 데이니스   </t>
  </si>
  <si>
    <t xml:space="preserve">로렌 차일드  </t>
  </si>
  <si>
    <t xml:space="preserve">라라 브라이언  </t>
  </si>
  <si>
    <t xml:space="preserve">미첼 샤매트  </t>
  </si>
  <si>
    <t>우리 반 스파이</t>
  </si>
  <si>
    <t>살림Friends</t>
  </si>
  <si>
    <t xml:space="preserve">마이크 브라운로우 </t>
  </si>
  <si>
    <t xml:space="preserve">제리 스피넬리  </t>
  </si>
  <si>
    <t xml:space="preserve">롭 로이드 존스   </t>
  </si>
  <si>
    <t>동아시아사이언스</t>
  </si>
  <si>
    <t xml:space="preserve">헤디 프리드   </t>
  </si>
  <si>
    <t>참 잘 뽑은 반장</t>
  </si>
  <si>
    <t>반달(킨더랜드)</t>
  </si>
  <si>
    <t>왜 안 보여요?</t>
  </si>
  <si>
    <t>왕코딱지의 만점 수학</t>
  </si>
  <si>
    <t>쪼꼬미 동물병원 1</t>
  </si>
  <si>
    <t>어린이 저작권 교실</t>
  </si>
  <si>
    <t>초등 미술 놀이북</t>
  </si>
  <si>
    <t>수일이와 수일이</t>
  </si>
  <si>
    <t>틀리면 어떡해?</t>
  </si>
  <si>
    <t>똑부러지게 결정 반지</t>
  </si>
  <si>
    <t>할머니의 용궁 여행</t>
  </si>
  <si>
    <t>놀라운 공룡백과</t>
  </si>
  <si>
    <t>속담 천재가 되다!</t>
  </si>
  <si>
    <t>또 잘못 뽑은 반장</t>
  </si>
  <si>
    <t>태을출판사(진화당)</t>
  </si>
  <si>
    <t>콩이네 베란다 텃밭</t>
  </si>
  <si>
    <t>생방송 뉴스현장</t>
  </si>
  <si>
    <t xml:space="preserve">비마이펫 원작 </t>
  </si>
  <si>
    <t>구도 노리코 원작</t>
  </si>
  <si>
    <t>내가 다 열어 줄게</t>
  </si>
  <si>
    <t>북멘토(도서출판)</t>
  </si>
  <si>
    <t>교실 속 직업놀이</t>
  </si>
  <si>
    <t>나는 138억 살</t>
  </si>
  <si>
    <t>꽃으로 만든 소시지</t>
  </si>
  <si>
    <t>슬기로운 공부 사전</t>
  </si>
  <si>
    <t>사자가 작아졌어</t>
  </si>
  <si>
    <t xml:space="preserve">전국사회교사모임  </t>
  </si>
  <si>
    <t>나에겐 비밀이 있어</t>
  </si>
  <si>
    <t>두근두근 놀이수업</t>
  </si>
  <si>
    <t>미래가 온다, 대멸종</t>
  </si>
  <si>
    <t>급식 먹고 슈퍼스타</t>
  </si>
  <si>
    <t>저학년 수업놀이</t>
  </si>
  <si>
    <t>우당탕탕 온라인 교실</t>
  </si>
  <si>
    <t>뻥튀기는 속상해</t>
  </si>
  <si>
    <t>K772837718</t>
  </si>
  <si>
    <t>내 몸의 신호등</t>
  </si>
  <si>
    <t>하얀빛의 수수께끼</t>
  </si>
  <si>
    <t>그러라 그래 (양장)</t>
  </si>
  <si>
    <t>나의 진주 드레스</t>
  </si>
  <si>
    <t>열세 살 우리는</t>
  </si>
  <si>
    <t>(주)학교도서관저널</t>
  </si>
  <si>
    <t>꼴찌 없는 운동회</t>
  </si>
  <si>
    <t>한국학교법률연구소</t>
  </si>
  <si>
    <t>걱정이 너무 많아</t>
  </si>
  <si>
    <t>신아출판사(SINA)</t>
  </si>
  <si>
    <t>초간단 교실 놀이백과</t>
  </si>
  <si>
    <t>미래가 온다, 신소재</t>
  </si>
  <si>
    <t>분홍 문의 기적</t>
  </si>
  <si>
    <t>초등 표현력 수업</t>
  </si>
  <si>
    <t>나는 너무 평범해</t>
  </si>
  <si>
    <t>하늘을 달리는 아이</t>
  </si>
  <si>
    <t>교사의 말 연습</t>
  </si>
  <si>
    <t>키큰도토리(어진교육)</t>
  </si>
  <si>
    <t>다빈치books</t>
  </si>
  <si>
    <t>한 스푼의 시간</t>
  </si>
  <si>
    <t>초코파이 자전거</t>
  </si>
  <si>
    <t>책 속의 책 속의 책</t>
  </si>
  <si>
    <t>K202733645</t>
  </si>
  <si>
    <t>이파라파냐무냐무</t>
  </si>
  <si>
    <t>게임하고 싶어!</t>
  </si>
  <si>
    <t>소리를 보는 소녀</t>
  </si>
  <si>
    <t>42미디어콘텐츠</t>
  </si>
  <si>
    <t>초등학급경영의 실전</t>
  </si>
  <si>
    <t>경성 기억 극장</t>
  </si>
  <si>
    <t>편식 대장 냠냠이</t>
  </si>
  <si>
    <t>메리골드 마음 세탁소</t>
  </si>
  <si>
    <t>탄소 중립이 뭐예요?</t>
  </si>
  <si>
    <t>별이 된 라이카</t>
  </si>
  <si>
    <t>내 멋대로 슈크림빵</t>
  </si>
  <si>
    <t xml:space="preserve">나랑 놀자! </t>
  </si>
  <si>
    <t xml:space="preserve">곽미영   </t>
  </si>
  <si>
    <t xml:space="preserve">강혜숙  </t>
  </si>
  <si>
    <t>ISBN</t>
  </si>
  <si>
    <t xml:space="preserve">서지원   </t>
  </si>
  <si>
    <t xml:space="preserve">박명희  </t>
  </si>
  <si>
    <t xml:space="preserve">김향이 </t>
  </si>
  <si>
    <t xml:space="preserve">표시정 </t>
  </si>
  <si>
    <t xml:space="preserve">이은재 </t>
  </si>
  <si>
    <t xml:space="preserve">윤진현  </t>
  </si>
  <si>
    <t xml:space="preserve">송년식  </t>
  </si>
  <si>
    <t xml:space="preserve">정연철    </t>
  </si>
  <si>
    <t xml:space="preserve">김미현  </t>
  </si>
  <si>
    <t xml:space="preserve">김원석 </t>
  </si>
  <si>
    <t xml:space="preserve">주성환  </t>
  </si>
  <si>
    <t xml:space="preserve">한상순  </t>
  </si>
  <si>
    <t xml:space="preserve">채인선  </t>
  </si>
  <si>
    <t xml:space="preserve">최수일 </t>
  </si>
  <si>
    <t xml:space="preserve">김대식 </t>
  </si>
  <si>
    <t xml:space="preserve">윤여림 </t>
  </si>
  <si>
    <t xml:space="preserve">송현지  </t>
  </si>
  <si>
    <t xml:space="preserve">박세준  </t>
  </si>
  <si>
    <t xml:space="preserve">김하루 </t>
  </si>
  <si>
    <t xml:space="preserve">노인경  </t>
  </si>
  <si>
    <t xml:space="preserve">강지혜   </t>
  </si>
  <si>
    <t xml:space="preserve">노지영  </t>
  </si>
  <si>
    <t xml:space="preserve">송언  </t>
  </si>
  <si>
    <t xml:space="preserve">이두현  </t>
  </si>
  <si>
    <t xml:space="preserve">카툰박스  </t>
  </si>
  <si>
    <t xml:space="preserve">최유성   </t>
  </si>
  <si>
    <t xml:space="preserve">진형민  </t>
  </si>
  <si>
    <t xml:space="preserve">김혜리  </t>
  </si>
  <si>
    <t xml:space="preserve">최연숙 </t>
  </si>
  <si>
    <t xml:space="preserve">임근희   </t>
  </si>
  <si>
    <t xml:space="preserve">송미경  </t>
  </si>
  <si>
    <t xml:space="preserve">김수진 </t>
  </si>
  <si>
    <t xml:space="preserve">송성근 </t>
  </si>
  <si>
    <t xml:space="preserve">신동경   </t>
  </si>
  <si>
    <t xml:space="preserve">박병철   </t>
  </si>
  <si>
    <t xml:space="preserve">강승임  </t>
  </si>
  <si>
    <t xml:space="preserve">강석하 </t>
  </si>
  <si>
    <t xml:space="preserve">윤상석  </t>
  </si>
  <si>
    <t xml:space="preserve">신현경  </t>
  </si>
  <si>
    <t xml:space="preserve">김유   </t>
  </si>
  <si>
    <t xml:space="preserve">주평  </t>
  </si>
  <si>
    <t xml:space="preserve">수잔 M </t>
  </si>
  <si>
    <t xml:space="preserve">최인영 </t>
  </si>
  <si>
    <t xml:space="preserve">김현주 </t>
  </si>
  <si>
    <t xml:space="preserve">윤세경  </t>
  </si>
  <si>
    <t xml:space="preserve">이동연  </t>
  </si>
  <si>
    <t xml:space="preserve">전은희   </t>
  </si>
  <si>
    <t xml:space="preserve">김난지  </t>
  </si>
  <si>
    <t xml:space="preserve">서이라  </t>
  </si>
  <si>
    <t xml:space="preserve">임종수  </t>
  </si>
  <si>
    <t xml:space="preserve">김현수  </t>
  </si>
  <si>
    <t xml:space="preserve">서지원 </t>
  </si>
  <si>
    <t xml:space="preserve">정여민  </t>
  </si>
  <si>
    <t xml:space="preserve">유경환  </t>
  </si>
  <si>
    <t xml:space="preserve">이혜옥 </t>
  </si>
  <si>
    <t xml:space="preserve">백정애  </t>
  </si>
  <si>
    <t xml:space="preserve">전민희  </t>
  </si>
  <si>
    <t xml:space="preserve">홍지연   </t>
  </si>
  <si>
    <t xml:space="preserve">김단비 </t>
  </si>
  <si>
    <t xml:space="preserve">문경민   </t>
  </si>
  <si>
    <t xml:space="preserve">강승임 </t>
  </si>
  <si>
    <t xml:space="preserve">유시나   </t>
  </si>
  <si>
    <t xml:space="preserve">김시윤 </t>
  </si>
  <si>
    <t xml:space="preserve">생 텍쥐페리 </t>
  </si>
  <si>
    <t xml:space="preserve">이은재  </t>
  </si>
  <si>
    <t xml:space="preserve">김명희 </t>
  </si>
  <si>
    <t xml:space="preserve">김해진  </t>
  </si>
  <si>
    <t xml:space="preserve">염혜원  </t>
  </si>
  <si>
    <t xml:space="preserve">변정원  </t>
  </si>
  <si>
    <t xml:space="preserve">권민조  </t>
  </si>
  <si>
    <t xml:space="preserve">박광명  </t>
  </si>
  <si>
    <t xml:space="preserve">김영진  </t>
  </si>
  <si>
    <t xml:space="preserve">강민주  </t>
  </si>
  <si>
    <t xml:space="preserve">신방실  </t>
  </si>
  <si>
    <t xml:space="preserve">김지안  </t>
  </si>
  <si>
    <t xml:space="preserve">사이다  </t>
  </si>
  <si>
    <t xml:space="preserve">천경호 </t>
  </si>
  <si>
    <t xml:space="preserve">이유진  </t>
  </si>
  <si>
    <t xml:space="preserve">황선애   </t>
  </si>
  <si>
    <t xml:space="preserve">한윤정  </t>
  </si>
  <si>
    <t xml:space="preserve">송주현  </t>
  </si>
  <si>
    <t xml:space="preserve">김성미  </t>
  </si>
  <si>
    <t xml:space="preserve">신현배  </t>
  </si>
  <si>
    <t xml:space="preserve">고준채  </t>
  </si>
  <si>
    <t xml:space="preserve">김혜진  </t>
  </si>
  <si>
    <t xml:space="preserve">옥이샘  </t>
  </si>
  <si>
    <t xml:space="preserve">이충환 </t>
  </si>
  <si>
    <t xml:space="preserve">권재우  </t>
  </si>
  <si>
    <t xml:space="preserve">한수정  </t>
  </si>
  <si>
    <t xml:space="preserve">배혜림  </t>
  </si>
  <si>
    <t xml:space="preserve">이상우  </t>
  </si>
  <si>
    <t xml:space="preserve">신현림 </t>
  </si>
  <si>
    <t xml:space="preserve">이인희  </t>
  </si>
  <si>
    <t xml:space="preserve">다비드 칼리 </t>
  </si>
  <si>
    <t xml:space="preserve">댄 카이넨  </t>
  </si>
  <si>
    <t xml:space="preserve">김유신  </t>
  </si>
  <si>
    <t xml:space="preserve">김성효  </t>
  </si>
  <si>
    <t xml:space="preserve">김윤나 </t>
  </si>
  <si>
    <t xml:space="preserve">박정섭  </t>
  </si>
  <si>
    <t>서울문화사</t>
  </si>
  <si>
    <t xml:space="preserve">신성희  </t>
  </si>
  <si>
    <t>책속물고기</t>
  </si>
  <si>
    <t xml:space="preserve">표창원  </t>
  </si>
  <si>
    <t>꿀잼교육연구소</t>
  </si>
  <si>
    <t xml:space="preserve">김용희  </t>
  </si>
  <si>
    <t xml:space="preserve">소서림  </t>
  </si>
  <si>
    <t xml:space="preserve">김남중  </t>
  </si>
  <si>
    <t xml:space="preserve">이명자  </t>
  </si>
  <si>
    <t xml:space="preserve">황지영  </t>
  </si>
  <si>
    <t xml:space="preserve">서아람 </t>
  </si>
  <si>
    <t xml:space="preserve">우명원  </t>
  </si>
  <si>
    <t>해피북스투유</t>
  </si>
  <si>
    <t xml:space="preserve">김양수  </t>
  </si>
  <si>
    <t xml:space="preserve">밤코  </t>
  </si>
  <si>
    <t xml:space="preserve">정종숙 </t>
  </si>
  <si>
    <t xml:space="preserve">몽골로그  </t>
  </si>
  <si>
    <t>책읽는곰</t>
  </si>
  <si>
    <t xml:space="preserve">박규빈  </t>
  </si>
  <si>
    <t xml:space="preserve">윤정은  </t>
  </si>
  <si>
    <t xml:space="preserve">서정욱  </t>
  </si>
  <si>
    <t xml:space="preserve">김범준  </t>
  </si>
  <si>
    <t xml:space="preserve">서현  </t>
  </si>
  <si>
    <t>누구 잘못일까</t>
  </si>
  <si>
    <t>주니어김영사</t>
  </si>
  <si>
    <t xml:space="preserve">이지은  </t>
  </si>
  <si>
    <t xml:space="preserve">이수진  </t>
  </si>
  <si>
    <t xml:space="preserve">박현주  </t>
  </si>
  <si>
    <t xml:space="preserve">박찬선  </t>
  </si>
  <si>
    <t xml:space="preserve">류지문  </t>
  </si>
  <si>
    <t xml:space="preserve">양희은  </t>
  </si>
  <si>
    <t xml:space="preserve">유인비  </t>
  </si>
  <si>
    <t>매일경제신문사</t>
  </si>
  <si>
    <t>아퍼블리싱</t>
  </si>
  <si>
    <t>국민서관</t>
  </si>
  <si>
    <t xml:space="preserve">경혜원  </t>
  </si>
  <si>
    <t>이까짓 거!</t>
  </si>
  <si>
    <t xml:space="preserve">현상길 </t>
  </si>
  <si>
    <t xml:space="preserve">김윤창  </t>
  </si>
  <si>
    <t>한울림스페셜</t>
  </si>
  <si>
    <t>애플씨드북스</t>
  </si>
  <si>
    <t>기적의 집밥책</t>
  </si>
  <si>
    <t xml:space="preserve">구병모  </t>
  </si>
  <si>
    <t>호랭떡집</t>
  </si>
  <si>
    <t>보물창고</t>
  </si>
  <si>
    <t>우리학교</t>
  </si>
  <si>
    <t>웅진주니어</t>
  </si>
  <si>
    <t>길벗어린이</t>
  </si>
  <si>
    <t>우물이있는집</t>
  </si>
  <si>
    <t xml:space="preserve">서해경 </t>
  </si>
  <si>
    <t>동아엠앤비</t>
  </si>
  <si>
    <t>길벗스쿨</t>
  </si>
  <si>
    <t xml:space="preserve">고정욱  </t>
  </si>
  <si>
    <t>어린이나무생각</t>
  </si>
  <si>
    <t>청림Life</t>
  </si>
  <si>
    <t>이담북스</t>
  </si>
  <si>
    <t>아시안허브</t>
  </si>
  <si>
    <t xml:space="preserve">한날  </t>
  </si>
  <si>
    <t xml:space="preserve">양호문  </t>
  </si>
  <si>
    <t>사회평론</t>
  </si>
  <si>
    <t>한솔수북</t>
  </si>
  <si>
    <t xml:space="preserve">김복준  </t>
  </si>
  <si>
    <t>천개의바람</t>
  </si>
  <si>
    <t>뜨인돌어린이</t>
  </si>
  <si>
    <t>문학과지성사</t>
  </si>
  <si>
    <t>옥이샘 진로툰</t>
  </si>
  <si>
    <t>대단한 밥</t>
  </si>
  <si>
    <t>카시오페아</t>
  </si>
  <si>
    <t>비아에듀</t>
  </si>
  <si>
    <t xml:space="preserve">권자경   </t>
  </si>
  <si>
    <t>김치가 최고야</t>
  </si>
  <si>
    <t>메가스터디북스</t>
  </si>
  <si>
    <t>파란정원</t>
  </si>
  <si>
    <t>창비교육</t>
  </si>
  <si>
    <t>문학동네</t>
  </si>
  <si>
    <t>북로망스</t>
  </si>
  <si>
    <t>전기안전 동화</t>
  </si>
  <si>
    <t>가나출판사</t>
  </si>
  <si>
    <t>지식과감성#</t>
  </si>
  <si>
    <t>교육과실천</t>
  </si>
  <si>
    <t>페이퍼버드</t>
  </si>
  <si>
    <t>어스본코리아</t>
  </si>
  <si>
    <t>한림출판사</t>
  </si>
  <si>
    <t>지식프레임</t>
  </si>
  <si>
    <t>이야기꽃</t>
  </si>
  <si>
    <t>새로온봄</t>
  </si>
  <si>
    <t>위즈덤하우스</t>
  </si>
  <si>
    <t>한겨레아이들</t>
  </si>
  <si>
    <t>탄소발자국</t>
  </si>
  <si>
    <t>가시 소년</t>
  </si>
  <si>
    <t>잘못 걸린 짝</t>
  </si>
  <si>
    <t>작가의탄생</t>
  </si>
  <si>
    <t>경성 살인사건</t>
  </si>
  <si>
    <t>슈퍼 토끼</t>
  </si>
  <si>
    <t>지혜로운 사람</t>
  </si>
  <si>
    <t>신사와전사</t>
  </si>
  <si>
    <t>오줌이 찔끔</t>
  </si>
  <si>
    <t>고래뱃속</t>
  </si>
  <si>
    <t>환상서점</t>
  </si>
  <si>
    <t>오늘의 표정</t>
  </si>
  <si>
    <t>우리교육</t>
  </si>
  <si>
    <t>상상박스</t>
  </si>
  <si>
    <t>검은 강아지</t>
  </si>
  <si>
    <t>자음과모음</t>
  </si>
  <si>
    <t>한국경제신문</t>
  </si>
  <si>
    <t>잇츠북어린이</t>
  </si>
  <si>
    <t>이유가 있어요</t>
  </si>
  <si>
    <t>몽골로그</t>
  </si>
  <si>
    <t>맘에드림</t>
  </si>
  <si>
    <t>그 공 차요!</t>
  </si>
  <si>
    <t>정인출판사</t>
  </si>
  <si>
    <t>무적 말숙</t>
  </si>
  <si>
    <t>백점 백곰</t>
  </si>
  <si>
    <t>최강 신화왕</t>
  </si>
  <si>
    <t>곰씨의 의자</t>
  </si>
  <si>
    <t>미래와경영</t>
  </si>
  <si>
    <t>연두세상</t>
  </si>
  <si>
    <t>문예출판사</t>
  </si>
  <si>
    <t>마음버스</t>
  </si>
  <si>
    <t>등대섬 아이들</t>
  </si>
  <si>
    <t>글담출판</t>
  </si>
  <si>
    <t>보랏빛소어린이</t>
  </si>
  <si>
    <t>처음주니어</t>
  </si>
  <si>
    <t>위대한 가족</t>
  </si>
  <si>
    <t>호라이호라이</t>
  </si>
  <si>
    <t>광고의 비밀</t>
  </si>
  <si>
    <t>슈크림북</t>
  </si>
  <si>
    <t>에프엔미디어</t>
  </si>
  <si>
    <t>백 번째 손님</t>
  </si>
  <si>
    <t>의병장 윤희순</t>
  </si>
  <si>
    <t>진선아이</t>
  </si>
  <si>
    <t>희망도서</t>
  </si>
  <si>
    <t>생각의집</t>
  </si>
  <si>
    <t>한국헤밍웨이</t>
  </si>
  <si>
    <t>그린애플</t>
  </si>
  <si>
    <t>딩동거미</t>
  </si>
  <si>
    <t>다산어린이</t>
  </si>
  <si>
    <t>공룡 엑스레이</t>
  </si>
  <si>
    <t>해와나무</t>
  </si>
  <si>
    <t>평범한 대화</t>
  </si>
  <si>
    <t>아이세움</t>
  </si>
  <si>
    <t>휴먼어린이</t>
  </si>
  <si>
    <t>나무말미</t>
  </si>
  <si>
    <t>개암나무</t>
  </si>
  <si>
    <t>정한책방</t>
  </si>
  <si>
    <t>만만한책방</t>
  </si>
  <si>
    <t>비비를 돌려줘</t>
  </si>
  <si>
    <t>미래엔아이세움</t>
  </si>
  <si>
    <t>삼호미디어</t>
  </si>
  <si>
    <t>그렇게 그렇게</t>
  </si>
  <si>
    <t>열매하나</t>
  </si>
  <si>
    <t>푸른책들</t>
  </si>
  <si>
    <t>세상모든책</t>
  </si>
  <si>
    <t>사자마트</t>
  </si>
  <si>
    <t>내인생의책</t>
  </si>
  <si>
    <t>키움북스</t>
  </si>
  <si>
    <t>고구마구마</t>
  </si>
  <si>
    <t>도 서 명</t>
  </si>
  <si>
    <t>바둑이하우스</t>
  </si>
  <si>
    <t>지금, 몽골</t>
  </si>
  <si>
    <t>라곰스쿨</t>
  </si>
  <si>
    <t xml:space="preserve">김원아  </t>
  </si>
  <si>
    <t xml:space="preserve">김다은 </t>
  </si>
  <si>
    <t>철수와영희</t>
  </si>
  <si>
    <t xml:space="preserve">김유  </t>
  </si>
  <si>
    <t xml:space="preserve">영민  </t>
  </si>
  <si>
    <t>몰입독서</t>
  </si>
  <si>
    <t xml:space="preserve">오드랑  </t>
  </si>
  <si>
    <t>상상의집</t>
  </si>
  <si>
    <t xml:space="preserve">이영근 </t>
  </si>
  <si>
    <t>썬더키즈</t>
  </si>
  <si>
    <t>수상한 교장실</t>
  </si>
  <si>
    <t>웃는 한글</t>
  </si>
  <si>
    <t xml:space="preserve">정진호  </t>
  </si>
  <si>
    <t>더디퍼런스</t>
  </si>
  <si>
    <t>받침구조대</t>
  </si>
  <si>
    <t>거북이북스</t>
  </si>
  <si>
    <t xml:space="preserve">세실 비도 </t>
  </si>
  <si>
    <t xml:space="preserve">최재훈   </t>
  </si>
  <si>
    <t>휴머니스트</t>
  </si>
  <si>
    <t>소담주니어</t>
  </si>
  <si>
    <t>루이치 인형</t>
  </si>
  <si>
    <t xml:space="preserve">이지원  </t>
  </si>
  <si>
    <t>파스텔하우스</t>
  </si>
  <si>
    <t xml:space="preserve">이현  </t>
  </si>
  <si>
    <t>마음이음</t>
  </si>
  <si>
    <t>이야기공간</t>
  </si>
  <si>
    <t xml:space="preserve">박숙현  </t>
  </si>
  <si>
    <t>나무생각</t>
  </si>
  <si>
    <t>은행나무</t>
  </si>
  <si>
    <t>리틀씨앤톡</t>
  </si>
  <si>
    <t xml:space="preserve">신중신  </t>
  </si>
  <si>
    <t xml:space="preserve">이기규  </t>
  </si>
  <si>
    <t>웃는돌고래</t>
  </si>
  <si>
    <t xml:space="preserve">홍건국 </t>
  </si>
  <si>
    <t xml:space="preserve">이희정 </t>
  </si>
  <si>
    <t xml:space="preserve">박진영  </t>
  </si>
  <si>
    <t xml:space="preserve">김종상  </t>
  </si>
  <si>
    <t xml:space="preserve">이경희  </t>
  </si>
  <si>
    <t xml:space="preserve">석수점  </t>
  </si>
  <si>
    <t xml:space="preserve">김슬옹  </t>
  </si>
  <si>
    <t xml:space="preserve">허승환    </t>
  </si>
  <si>
    <t xml:space="preserve">권오준  </t>
  </si>
  <si>
    <t xml:space="preserve">김강현   </t>
  </si>
  <si>
    <t xml:space="preserve">송승주 </t>
  </si>
  <si>
    <t xml:space="preserve">오수연  </t>
  </si>
  <si>
    <t xml:space="preserve">임채영 </t>
  </si>
  <si>
    <t>으르렁 이발소</t>
  </si>
  <si>
    <t>북라이프</t>
  </si>
  <si>
    <t xml:space="preserve">홍윤정  </t>
  </si>
  <si>
    <t xml:space="preserve">윤문영 </t>
  </si>
  <si>
    <t xml:space="preserve">장성익  </t>
  </si>
  <si>
    <t xml:space="preserve">소중애 </t>
  </si>
  <si>
    <t xml:space="preserve">윤혜지  </t>
  </si>
  <si>
    <t xml:space="preserve">김동희 </t>
  </si>
  <si>
    <t xml:space="preserve">이성자  </t>
  </si>
  <si>
    <t xml:space="preserve">배성호 </t>
  </si>
  <si>
    <t xml:space="preserve">김병규   </t>
  </si>
  <si>
    <t xml:space="preserve">이소을 </t>
  </si>
  <si>
    <t xml:space="preserve">강진희  </t>
  </si>
  <si>
    <t xml:space="preserve">옥효진   </t>
  </si>
  <si>
    <t>파란자전거</t>
  </si>
  <si>
    <t>다섯수레</t>
  </si>
  <si>
    <t xml:space="preserve">소피 바흐만 </t>
  </si>
  <si>
    <t xml:space="preserve">강효미   </t>
  </si>
  <si>
    <t>꿀꺽 쓰레기통</t>
  </si>
  <si>
    <t xml:space="preserve">김학선  </t>
  </si>
  <si>
    <t xml:space="preserve">예영   </t>
  </si>
  <si>
    <t xml:space="preserve">김영주 </t>
  </si>
  <si>
    <t xml:space="preserve">리지 핀레이 </t>
  </si>
  <si>
    <t xml:space="preserve">김진수 </t>
  </si>
  <si>
    <t xml:space="preserve">권삼중 </t>
  </si>
  <si>
    <t xml:space="preserve">석혜원 </t>
  </si>
  <si>
    <t xml:space="preserve">홍민정   </t>
  </si>
  <si>
    <t xml:space="preserve">김대조  </t>
  </si>
  <si>
    <t xml:space="preserve">이금희  </t>
  </si>
  <si>
    <t xml:space="preserve">이붕  </t>
  </si>
  <si>
    <t xml:space="preserve">정성훈  </t>
  </si>
  <si>
    <t xml:space="preserve">윤지회  </t>
  </si>
  <si>
    <t xml:space="preserve">최원형 </t>
  </si>
  <si>
    <t xml:space="preserve">루퐁이 </t>
  </si>
  <si>
    <t xml:space="preserve">이보경 </t>
  </si>
  <si>
    <t xml:space="preserve">김경옥    </t>
  </si>
  <si>
    <t xml:space="preserve">최은정 </t>
  </si>
  <si>
    <t xml:space="preserve">이경혜 </t>
  </si>
  <si>
    <t xml:space="preserve">고정욱 </t>
  </si>
  <si>
    <t xml:space="preserve">김채현   </t>
  </si>
  <si>
    <t xml:space="preserve">이정주 </t>
  </si>
  <si>
    <t xml:space="preserve">김성화 </t>
  </si>
  <si>
    <t xml:space="preserve">남호영 </t>
  </si>
  <si>
    <t xml:space="preserve">김우경 </t>
  </si>
  <si>
    <t xml:space="preserve">박경희  </t>
  </si>
  <si>
    <t xml:space="preserve">유설화 </t>
  </si>
  <si>
    <t xml:space="preserve">김지영  </t>
  </si>
  <si>
    <t xml:space="preserve">김주현   </t>
  </si>
  <si>
    <t xml:space="preserve">강정연  </t>
  </si>
  <si>
    <t xml:space="preserve">김은중  </t>
  </si>
  <si>
    <t>현암주니어</t>
  </si>
  <si>
    <t xml:space="preserve">에밀리 본  </t>
  </si>
  <si>
    <t xml:space="preserve">이임숙 </t>
  </si>
  <si>
    <t xml:space="preserve">권태문  </t>
  </si>
  <si>
    <t xml:space="preserve">송영심 </t>
  </si>
  <si>
    <t xml:space="preserve">박찬    </t>
  </si>
  <si>
    <t xml:space="preserve">유은실   </t>
  </si>
  <si>
    <t>마루비</t>
  </si>
  <si>
    <t>공수경</t>
  </si>
  <si>
    <t>효리원</t>
  </si>
  <si>
    <t xml:space="preserve">수임 </t>
  </si>
  <si>
    <t>키다리</t>
  </si>
  <si>
    <t>최은옥</t>
  </si>
  <si>
    <t>북멘토</t>
  </si>
  <si>
    <t>인사</t>
  </si>
  <si>
    <t xml:space="preserve">지수 </t>
  </si>
  <si>
    <t>최설희</t>
  </si>
  <si>
    <t>파랑새</t>
  </si>
  <si>
    <t>고은애</t>
  </si>
  <si>
    <t>책폴</t>
  </si>
  <si>
    <t>벽</t>
  </si>
  <si>
    <t>풀빛</t>
  </si>
  <si>
    <t>보리</t>
  </si>
  <si>
    <t>출판년</t>
  </si>
  <si>
    <t>다른</t>
  </si>
  <si>
    <t>별치</t>
  </si>
  <si>
    <t>사파리</t>
  </si>
  <si>
    <t xml:space="preserve">홍옥 </t>
  </si>
  <si>
    <t>지안</t>
  </si>
  <si>
    <t xml:space="preserve">소연 </t>
  </si>
  <si>
    <t>아르볼</t>
  </si>
  <si>
    <t>정글</t>
  </si>
  <si>
    <t>난난난</t>
  </si>
  <si>
    <t xml:space="preserve">심온 </t>
  </si>
  <si>
    <t>박현숙</t>
  </si>
  <si>
    <t>길벗</t>
  </si>
  <si>
    <t>창비</t>
  </si>
  <si>
    <t>거인</t>
  </si>
  <si>
    <t>북뱅크</t>
  </si>
  <si>
    <t>책수</t>
  </si>
  <si>
    <t>정가</t>
  </si>
  <si>
    <t>예림당</t>
  </si>
  <si>
    <t>다락원</t>
  </si>
  <si>
    <t>토크쇼</t>
  </si>
  <si>
    <t>유앤북</t>
  </si>
  <si>
    <t>글송이</t>
  </si>
  <si>
    <t>야생</t>
  </si>
  <si>
    <t>소우주</t>
  </si>
  <si>
    <t>금액</t>
  </si>
  <si>
    <t>흠영</t>
  </si>
  <si>
    <t>리스컴</t>
  </si>
  <si>
    <t>삼성당</t>
  </si>
  <si>
    <t xml:space="preserve">김유 </t>
  </si>
  <si>
    <t>비룡소</t>
  </si>
  <si>
    <t>학지사</t>
  </si>
  <si>
    <t>비고</t>
  </si>
  <si>
    <t>실책수</t>
  </si>
  <si>
    <t>고대영</t>
  </si>
  <si>
    <t>호라이</t>
  </si>
  <si>
    <t>다문화</t>
  </si>
  <si>
    <t>올리</t>
  </si>
  <si>
    <t>빅피시</t>
  </si>
  <si>
    <t>천효정</t>
  </si>
  <si>
    <t>보림</t>
  </si>
  <si>
    <t>사계절</t>
  </si>
  <si>
    <t>동녘</t>
  </si>
  <si>
    <t>출판사</t>
  </si>
  <si>
    <t>샘터사</t>
  </si>
  <si>
    <t>주제</t>
  </si>
  <si>
    <t>봄나무</t>
  </si>
  <si>
    <t>마들</t>
  </si>
  <si>
    <t>바이킹</t>
  </si>
  <si>
    <t>상수리</t>
  </si>
  <si>
    <t>인북</t>
  </si>
  <si>
    <t>발가락</t>
  </si>
  <si>
    <t>산수야</t>
  </si>
  <si>
    <t>논장</t>
  </si>
  <si>
    <t>책담</t>
  </si>
  <si>
    <t>수박</t>
  </si>
  <si>
    <t>김영사</t>
  </si>
  <si>
    <t>꿈터</t>
  </si>
  <si>
    <t>위고</t>
  </si>
  <si>
    <t>고루고루 골고루 얍! 편식 탈출</t>
  </si>
  <si>
    <t>보고 싶은 텔레비전 궁금한 방송국</t>
  </si>
  <si>
    <t>와이즈만BOOKs(와이즈만북스)</t>
  </si>
  <si>
    <t>처음 읽는 그리스 로마 신화 5</t>
  </si>
  <si>
    <t>여기는 루퐁이네 : 안녕? 천사들</t>
  </si>
  <si>
    <t>통통공은 어디에 쓰는 거예요?</t>
  </si>
  <si>
    <t>처음 읽는 그리스 로마 신화 9</t>
  </si>
  <si>
    <t>지원이와 병관이 시리즈 1~9권</t>
  </si>
  <si>
    <t>직업으로 수학을 배우는 수학동화</t>
  </si>
  <si>
    <t>오 마이 갓! 어쩌다 사춘기 2</t>
  </si>
  <si>
    <t>처음 읽는 그리스 로마 신화 7</t>
  </si>
  <si>
    <t>오 마이 갓! 어쩌다 사춘기 5</t>
  </si>
  <si>
    <t>이상한 과자 가게 전천당 15</t>
  </si>
  <si>
    <t>처음 읽는 그리스 로마 신화 8</t>
  </si>
  <si>
    <t>백 번 산 고양이 백꼬선생 2</t>
  </si>
  <si>
    <t>한 방에 끝내는 놀이체육수업 40분</t>
  </si>
  <si>
    <t>마땅히 누려야 할 인권 탐구생활</t>
  </si>
  <si>
    <t>오 마이 갓! 어쩌다 사춘기 3</t>
  </si>
  <si>
    <t>할아버지 집에 공룡이 있어요!</t>
  </si>
  <si>
    <t>어린 왕자 (회전목마 팝업북)</t>
  </si>
  <si>
    <t>오 마이 갓! 어쩌다 사춘기 4</t>
  </si>
  <si>
    <t>한 권으로 끝내는 초등 수학사전</t>
  </si>
  <si>
    <t>오 마이 갓! 어쩌다 사춘기 1</t>
  </si>
  <si>
    <t>잘못 뽑은 반장, 국회에 가다</t>
  </si>
  <si>
    <t>세계의 국기는 어떻게 만들었을까?</t>
  </si>
  <si>
    <t>이상한 과자 가게 전천당 16</t>
  </si>
  <si>
    <t>oldstairs(올드스테어즈)</t>
  </si>
  <si>
    <t xml:space="preserve">아꿈선 교수학습자료개발연구소  </t>
  </si>
  <si>
    <t>세계 마을에서 찾은 공동체 이야기</t>
  </si>
  <si>
    <t>초등 과학 진짜 문해력 3-1</t>
  </si>
  <si>
    <t>마음과 마음을 잇는 교사의 말공부</t>
  </si>
  <si>
    <t>지하 100층짜리 집 (양장)</t>
  </si>
  <si>
    <t>EBS 초등 어맛! 속담 맛집</t>
  </si>
  <si>
    <t>코딩과학동화 팜 4 : 바다 농장</t>
  </si>
  <si>
    <t>나무 심으러 몽골에 간다고요?</t>
  </si>
  <si>
    <t>Who? Special 손흥민</t>
  </si>
  <si>
    <t>Who? Special 김연경</t>
  </si>
  <si>
    <t>재미있는 별자리와 우주 이야기</t>
  </si>
  <si>
    <t>코딩과학동화 팜 3 : 우주 농장</t>
  </si>
  <si>
    <t>좋아 싫어 대신 뭐라고 말하지?</t>
  </si>
  <si>
    <t>처음 읽는 그리스 로마 신화 6</t>
  </si>
  <si>
    <t>나, 너 우리의 일과 권리 탐구생활</t>
  </si>
  <si>
    <t>3.4학년이 꼭 읽어야 할 동시집</t>
  </si>
  <si>
    <t>지구촌 아름다운 거래 탐구생활</t>
  </si>
  <si>
    <t>코딩과학동화 팜 1 : 지하 농장</t>
  </si>
  <si>
    <t>몰랑이의 동화 속 숨은그림찾기</t>
  </si>
  <si>
    <t>팔랑귀 영감, 양반 사셨구려!</t>
  </si>
  <si>
    <t>코딩과학동화 팜 2 : 하늘 농장</t>
  </si>
  <si>
    <t>어쩌다 지구에 추락한 무지막스</t>
  </si>
  <si>
    <t>Who? Special 류현진</t>
  </si>
  <si>
    <t>백 번 산 고양이 백꼬선생 1</t>
  </si>
  <si>
    <t>요리조리 열어 보는 소화와 영양소</t>
  </si>
  <si>
    <t>미래아이(미래M&amp;B,미래엠앤비)</t>
  </si>
  <si>
    <t>생각 쫌 하는 김토끼 씨의 초등 맞춤법 수업</t>
  </si>
  <si>
    <t>신천초등학교 도서관_2023년_도서구입(1차)</t>
  </si>
  <si>
    <t>바로 알고, 바로 쓰는 빵빵한 어린이 맞춤법</t>
  </si>
  <si>
    <t>논리력 쑥쑥! 영재 플랩북 : 시간이 궁금해!</t>
  </si>
  <si>
    <t>초등 잡프러포즈 시리즈 1~20 세트 - 전20권</t>
  </si>
  <si>
    <t>우리가 잊지 말아야 할 독립운동가 3 : 안창호</t>
  </si>
  <si>
    <t>우리가 잊지 말아야 할 독립운동가 8 : 한용운</t>
  </si>
  <si>
    <t>우리가 잊지 말아야 할 독립운동가 2 : 안중근</t>
  </si>
  <si>
    <t>우리가 잊지 말아야 할 독립운동가 12 : 김창숙</t>
  </si>
  <si>
    <t>호기심 퐁퐁 플랩북 : 우주에 누가 살아요?</t>
  </si>
  <si>
    <t>교사가 먼저 시작하는 학교자치, 스쿨퍼실리테이션</t>
  </si>
  <si>
    <t>우리가 잊지 말아야 할 독립운동가 11 : 홍범도</t>
  </si>
  <si>
    <t>우리가 잊지 말아야 할 독립운동가 10 : 김원봉</t>
  </si>
  <si>
    <t>우리가 잊지 말아야 할 독립운동가 4 : 신채호</t>
  </si>
  <si>
    <t>우리가 잊지 말아야 할 독립운동가 14 : 이상재</t>
  </si>
  <si>
    <t>논리력 쑥쑥! 영재 플랩북 : 감정이 궁금해!</t>
  </si>
  <si>
    <t>내 마음을 알아주세요, 내 마음을 안아주세요</t>
  </si>
  <si>
    <t>지혜로운 교사는 어떻게 학부모 상담을 하는가?</t>
  </si>
  <si>
    <t>배려하면서도 할 말은 하는 친구가 되고 싶어</t>
  </si>
  <si>
    <t>한국사 숨은 그림 찾기 1 : 선사시대~고려시대</t>
  </si>
  <si>
    <t>우리가 잊지 말아야 할 독립운동가 7 : 손병희</t>
  </si>
  <si>
    <t>우리가 잊지 말아야 할 독립운동가 5 : 주시경</t>
  </si>
  <si>
    <t>우리가 잊지 말아야 할 독립운동가 13 : 주기철</t>
  </si>
  <si>
    <t>우리가 잊지 말아야 할 독립운동가 9 : 유관순</t>
  </si>
  <si>
    <t>5.6학년이 꼭 읽어야 할 교과서 과학 동화</t>
  </si>
  <si>
    <t>상처 주는 말 하는 친구에게 똑똑하게 말하는 법</t>
  </si>
  <si>
    <t>NEW 서울대선정 인문고전 60선세트 [개정신판]</t>
  </si>
  <si>
    <t>우리가 잊지 말아야 할 독립운동가 6 : 여운형</t>
  </si>
  <si>
    <t>방방곡곡 우리나라 지리 대장 나강산이 간다!</t>
  </si>
  <si>
    <t>3.4학년이 꼭 읽어야 할 교과서 과학 동화</t>
  </si>
  <si>
    <t>우리가 잊지 말아야 할 독립운동가 1 : 김구</t>
  </si>
  <si>
    <t>일곱 빛깔 요정들의 운동회</t>
  </si>
  <si>
    <t xml:space="preserve">스키마언어교육연구소  </t>
  </si>
  <si>
    <t>인공지능과 함께하는 미래교실</t>
  </si>
  <si>
    <t>고양이 해결사 깜냥 4</t>
  </si>
  <si>
    <t>라면을 먹으면 숲이 사라져</t>
  </si>
  <si>
    <t>개념연결 구구단의 발견</t>
  </si>
  <si>
    <t>오로라를 찾아라, 시걸호!</t>
  </si>
  <si>
    <t>생쥐들의 뉴턴 사수 작전</t>
  </si>
  <si>
    <t>왜 맞춤법에 맞게 써야 돼?</t>
  </si>
  <si>
    <t>교사 통합교육을 말하다</t>
  </si>
  <si>
    <t>말을 알아야 말을 잘하지</t>
  </si>
  <si>
    <t>고양이 해결사 깜냥 5</t>
  </si>
  <si>
    <t>아이스크림(i-Scream)</t>
  </si>
  <si>
    <t>2학년 스토리텔링 과학동화</t>
  </si>
  <si>
    <t>미래가 온다, 메타버스</t>
  </si>
  <si>
    <t>비마이펫 멍냥연구소 2</t>
  </si>
  <si>
    <t>초등 그림책 문해력 수업</t>
  </si>
  <si>
    <t>어디서나 빛나는 댄디라이언</t>
  </si>
  <si>
    <t>경계선 지능을 가진 아이들</t>
  </si>
  <si>
    <t>꼭 착한 아이가 되어야 해?</t>
  </si>
  <si>
    <t>미래가 온다, 기후 위기</t>
  </si>
  <si>
    <t>요리조리 열어 보는 스포츠</t>
  </si>
  <si>
    <t>그림책 놀이수업의 기적</t>
  </si>
  <si>
    <t>미래가 온다, 플라스틱</t>
  </si>
  <si>
    <t>교과서가 쉬워지는 주말여행</t>
  </si>
  <si>
    <t>1+1이 공짜가 아니라고?</t>
  </si>
  <si>
    <t>다정한 말, 단단한 말</t>
  </si>
  <si>
    <t xml:space="preserve">캐서린 애플게이트   </t>
  </si>
  <si>
    <t>꿈꾸는 몽골 소녀 체체크</t>
  </si>
  <si>
    <t>비마이펫 멍냥연구소 4</t>
  </si>
  <si>
    <t>이럴 땐 어떻게 말해요?</t>
  </si>
  <si>
    <t>마음의 온도는 몇 도일까요?</t>
  </si>
  <si>
    <t>엄마 아빠 결혼 이야기</t>
  </si>
  <si>
    <t>다미야, 잘 먹고 잘 놀자!</t>
  </si>
  <si>
    <t>미래가 온다, 바이러스</t>
  </si>
  <si>
    <t>난 토마토 절대 안 먹어</t>
  </si>
  <si>
    <t>야금야금 그림책 잘 읽는 법</t>
  </si>
  <si>
    <t>아무도 이기지 않는 운동회</t>
  </si>
  <si>
    <t>미래가 온다, 탄소 혁명</t>
  </si>
  <si>
    <t>알에이치코리아(RHK)</t>
  </si>
  <si>
    <t>탄소중립, 어떻게 해결할까?</t>
  </si>
  <si>
    <t>몽골초원을 달리는 아이들</t>
  </si>
  <si>
    <t>허쌤의 짬짬이 교실놀이</t>
  </si>
  <si>
    <t>세상에 단 하나뿐인 아이반</t>
  </si>
  <si>
    <t>별 볼 일 있는 녀석들</t>
  </si>
  <si>
    <t>차를 타고 떠나는 차 여행</t>
  </si>
  <si>
    <t>구석구석 세계 국기 백과</t>
  </si>
  <si>
    <t>책 읽는 고양이 서꽁치</t>
  </si>
  <si>
    <t>축구치 하람이, 나이쓰!</t>
  </si>
  <si>
    <t>미래가 온다, 매직 사이언스</t>
  </si>
  <si>
    <t>건방이의 초강력 수련기 5</t>
  </si>
  <si>
    <t>느린 학습자를 위한 문해력</t>
  </si>
  <si>
    <t>버럭 아빠와 지구 반바퀴</t>
  </si>
  <si>
    <t>요리조리 열어 보는 축구</t>
  </si>
  <si>
    <t>최강 동물왕 : 수중동물편</t>
  </si>
  <si>
    <t>글쓰기가 뭐가 어려워?</t>
  </si>
  <si>
    <t xml:space="preserve">학연 컨텐츠 개발팀    </t>
  </si>
  <si>
    <t>Gbrain(지브레인)</t>
  </si>
  <si>
    <t>으쌰으쌰 365 챌린지</t>
  </si>
  <si>
    <t>불량한 자전거 여행 3</t>
  </si>
  <si>
    <t>비마이펫 멍냥연구소 5</t>
  </si>
  <si>
    <t>내 아이를 위한 주의력 수업</t>
  </si>
  <si>
    <t>황사와 미세먼지가 찾아왔어요</t>
  </si>
  <si>
    <t>황당하지만 수학입니다 1</t>
  </si>
  <si>
    <t>축구 선수가 되고 싶어?</t>
  </si>
  <si>
    <t>일하는 삶이 궁금한 너에게</t>
  </si>
  <si>
    <t>이상한 무인 아이스크림 가게</t>
  </si>
  <si>
    <t>무무무 무지개 택배 1</t>
  </si>
  <si>
    <t>카메라 렌즈로 날아든 새들</t>
  </si>
  <si>
    <t>선생님의 권리보호와 책임예방</t>
  </si>
  <si>
    <t>비마이펫 멍냥연구소 3</t>
  </si>
  <si>
    <t>미래가 온다, 미래 식량</t>
  </si>
  <si>
    <t>이야기 숲에는 누가 살까</t>
  </si>
  <si>
    <t>머리는 이렇게 부스스해도</t>
  </si>
  <si>
    <t>곧 재능 교환이 시작됩니다</t>
  </si>
  <si>
    <t xml:space="preserve">가브리엘레 레바글리아티  </t>
  </si>
  <si>
    <t>공룡 크르릉 씨의 특급 배송</t>
  </si>
  <si>
    <t>지구촌 슬픈 갈등 탐구생활</t>
  </si>
  <si>
    <t>지구를 살리는 특별한 세금</t>
  </si>
  <si>
    <t>처음 만드는 다면체 종이접기</t>
  </si>
  <si>
    <t>초등학교 학부모 상담기록부</t>
  </si>
  <si>
    <t>황당하지만 수학입니다 2</t>
  </si>
  <si>
    <t xml:space="preserve">오늘부터 배프! 베프! </t>
  </si>
  <si>
    <t>비마이펫 멍냥연구소 6</t>
  </si>
  <si>
    <t xml:space="preserve">필리포스 만딜라라스  </t>
  </si>
  <si>
    <t xml:space="preserve">내 멋대로 초능력 뽑기 </t>
  </si>
  <si>
    <t xml:space="preserve">이보나 흐미엘레프스카 </t>
  </si>
  <si>
    <t>이야기로 배우는 교과서 수학</t>
  </si>
  <si>
    <t>OK 별자리와 혈액형 점</t>
  </si>
  <si>
    <t>비마이펫 멍냥연구소 1</t>
  </si>
  <si>
    <t xml:space="preserve">마리안느 머스그로브   </t>
  </si>
  <si>
    <t>김밥은 왜 김밥이 되었을까?</t>
  </si>
  <si>
    <t>우리 학교가 사라진대요!</t>
  </si>
  <si>
    <t xml:space="preserve">내 멋대로 선생님 뽑기 </t>
  </si>
  <si>
    <t>거꾸로 환경시계 탐구생활</t>
  </si>
  <si>
    <t>근데 그 얘기 들었어?</t>
  </si>
  <si>
    <t xml:space="preserve">Mr. Sun 어학연구소  </t>
  </si>
  <si>
    <t>선생님, 헌법이 뭐예요?</t>
  </si>
  <si>
    <t>도서관에 간 꼬마 도깨비</t>
  </si>
  <si>
    <t>황당하지만 수학입니다 3</t>
  </si>
  <si>
    <t xml:space="preserve">사회평론 과학교육연구소 </t>
  </si>
  <si>
    <t>나의 행복과 모두의 행복</t>
  </si>
  <si>
    <t>황당하지만 수학입니다 4</t>
  </si>
  <si>
    <t>학은미디어(구 학원미디어)</t>
  </si>
  <si>
    <t>사회 선생님이 들려주는 공정무역 이야기</t>
  </si>
  <si>
    <t>Who? Special 박종철.이한열</t>
  </si>
  <si>
    <t>읽으면서 바로 써먹는 어린이 맞춤법 행성</t>
  </si>
  <si>
    <t>알수록 재미있는 메타버스 시대 진로 직업</t>
  </si>
  <si>
    <t>범죄안전 동화 : 누가 나쁜 사람일까?</t>
  </si>
  <si>
    <t>빨간 내복의 초능력자 시즌 2 : 4</t>
  </si>
  <si>
    <t>용선생의 시끌벅적 과학교실 23 : 미생물</t>
  </si>
  <si>
    <t>메롱해치의 우리 문화 숨은 그림 찾기</t>
  </si>
  <si>
    <t>빨간 내복의 초능력자 시즌 2 : 2</t>
  </si>
  <si>
    <t>한 권으로 끝내는 초등 수학 : 사칙연산</t>
  </si>
  <si>
    <t>[아이세움]수학탐정스 1-5권 (전5권)</t>
  </si>
  <si>
    <t>빨간 내복의 초능력자 시즌 2 : 3</t>
  </si>
  <si>
    <t>우당탕탕 야옹이 알록달록 숨은그림찾기</t>
  </si>
  <si>
    <t>햇빛초 대나무 숲에 새 글이 올라왔습니다</t>
  </si>
  <si>
    <t>초등학생을 위한 개념 한국지리 150</t>
  </si>
  <si>
    <t>호기심 퐁퐁 플랩북 : 비는 왜 내려요?</t>
  </si>
  <si>
    <t>나의 첫 역사책 1~20 세트 - 전20권</t>
  </si>
  <si>
    <t>나몰라 아저씨, 여기서 이러시면 안 돼요!</t>
  </si>
  <si>
    <t>쏭쌤 &amp; 이종대왕의 학급경영 놀이백과</t>
  </si>
  <si>
    <t>봉쥬르민쥬르와 알콩달콩 재미있는 종이접기</t>
  </si>
  <si>
    <t>빨간 내복의 초능력자 시즌 2 : 1</t>
  </si>
  <si>
    <t>현장 교사를 위한 효과적인 피드백 방법</t>
  </si>
  <si>
    <t>어느 날 우리 반에 공룡이 전학 왔다</t>
  </si>
  <si>
    <t>한 권으로 끝내는 초등 수학 : 도형</t>
  </si>
  <si>
    <t>김대식 교수의 어린이를 위한 인공지능</t>
  </si>
  <si>
    <t>빨간 내복의 초능력자 시즌 2 : 5</t>
  </si>
  <si>
    <t>킨더랜드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</si>
</sst>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numFmts count="5">
    <numFmt numFmtId="164" formatCode="0\ ;\-0\ ;&quot; - &quot;;@\ "/>
    <numFmt numFmtId="165" formatCode="0\ ;[Red]\(0\)"/>
    <numFmt numFmtId="166" formatCode="0_);[Red]\(0\)"/>
    <numFmt numFmtId="167" formatCode="[$-412]General"/>
    <numFmt numFmtId="168" formatCode="0_ "/>
  </numFmts>
  <fonts count="11">
    <font>
      <sz val="11"/>
      <color rgb="FF000000"/>
      <name val="맑은 고딕"/>
      <family val="2"/>
    </font>
    <font>
      <sz val="10"/>
      <name val="Arial"/>
      <family val="2"/>
    </font>
    <font>
      <sz val="11"/>
      <color rgb="FF9C0006"/>
      <name val="맑은 고딕"/>
      <family val="2"/>
    </font>
    <font>
      <sz val="11"/>
      <color rgb="FF000000"/>
      <name val="돋움"/>
      <family val="2"/>
    </font>
    <font>
      <sz val="10"/>
      <color rgb="FF000000"/>
      <name val="맑은 고딕"/>
      <family val="2"/>
    </font>
    <font>
      <sz val="11"/>
      <color rgb="FF000000"/>
      <name val="굴림"/>
      <family val="2"/>
    </font>
    <font>
      <sz val="1"/>
      <color rgb="FF000000"/>
      <name val="맑은 고딕"/>
      <family val="2"/>
    </font>
    <font>
      <b/>
      <sz val="11"/>
      <color rgb="FF9C0006"/>
      <name val="맑은 고딕"/>
      <family val="2"/>
    </font>
    <font>
      <sz val="9"/>
      <color rgb="FF000000"/>
      <name val="맑은 고딕"/>
      <family val="2"/>
    </font>
    <font>
      <b/>
      <sz val="10"/>
      <color rgb="FF000000"/>
      <name val="맑은 고딕"/>
      <family val="2"/>
    </font>
    <font>
      <b/>
      <sz val="18"/>
      <color rgb="FF000000"/>
      <name val="맑은 고딕"/>
      <family val="2"/>
    </font>
  </fonts>
  <fills count="6">
    <fill>
      <patternFill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FE7D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E69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</borders>
  <cellStyleXfs count="627">
    <xf numFmtId="0" fontId="0" fillId="0" borderId="0">
      <alignment vertical="center"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2" borderId="0">
      <alignment vertical="center"/>
      <protection locked="0"/>
    </xf>
    <xf numFmtId="41" fontId="0" fillId="0" borderId="0">
      <alignment vertical="center"/>
      <protection/>
    </xf>
    <xf numFmtId="0" fontId="3" fillId="0" borderId="0">
      <alignment/>
      <protection/>
    </xf>
    <xf numFmtId="9" fontId="3" fillId="0" borderId="0">
      <alignment vertical="center"/>
      <protection/>
    </xf>
    <xf numFmtId="41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2" fillId="0" borderId="0">
      <alignment vertical="center"/>
      <protection/>
    </xf>
    <xf numFmtId="0" fontId="4" fillId="0" borderId="0">
      <alignment vertical="center"/>
      <protection/>
    </xf>
    <xf numFmtId="41" fontId="4" fillId="0" borderId="0">
      <alignment vertical="center"/>
      <protection/>
    </xf>
    <xf numFmtId="0" fontId="2" fillId="0" borderId="0">
      <alignment vertical="center"/>
      <protection/>
    </xf>
    <xf numFmtId="0" fontId="3" fillId="0" borderId="0">
      <alignment/>
      <protection/>
    </xf>
    <xf numFmtId="41" fontId="3" fillId="0" borderId="0">
      <alignment vertical="center"/>
      <protection/>
    </xf>
    <xf numFmtId="167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41" fontId="7" fillId="0" borderId="0">
      <alignment vertical="center"/>
      <protection/>
    </xf>
    <xf numFmtId="41" fontId="7" fillId="0" borderId="0">
      <alignment vertical="center"/>
      <protection/>
    </xf>
    <xf numFmtId="41" fontId="7" fillId="0" borderId="0">
      <alignment vertical="center"/>
      <protection/>
    </xf>
    <xf numFmtId="41" fontId="7" fillId="0" borderId="0">
      <alignment/>
      <protection/>
    </xf>
    <xf numFmtId="41" fontId="7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82">
    <xf numFmtId="0" fontId="0" fillId="0" borderId="0" xfId="0" applyNumberFormat="1" applyAlignment="1" applyProtection="1">
      <alignment vertical="center"/>
      <protection locked="0"/>
    </xf>
    <xf numFmtId="0" fontId="0" fillId="0" borderId="0" xfId="0" applyNumberFormat="1" applyFont="1" applyAlignment="1" applyProtection="1">
      <alignment horizontal="center" vertical="center"/>
      <protection locked="0"/>
    </xf>
    <xf numFmtId="0" fontId="8" fillId="0" borderId="0" xfId="0" applyNumberFormat="1" applyFont="1" applyAlignment="1" applyProtection="1">
      <alignment horizontal="center" vertical="center" wrapText="1"/>
      <protection locked="0"/>
    </xf>
    <xf numFmtId="0" fontId="4" fillId="0" borderId="0" xfId="0" applyNumberFormat="1" applyFont="1" applyAlignment="1" applyProtection="1">
      <alignment horizontal="center" vertical="center"/>
      <protection locked="0"/>
    </xf>
    <xf numFmtId="0" fontId="4" fillId="0" borderId="0" xfId="0" applyNumberFormat="1" applyFont="1" applyFill="1" applyAlignment="1" applyProtection="1">
      <alignment horizontal="center" vertical="center" wrapText="1"/>
      <protection locked="0"/>
    </xf>
    <xf numFmtId="0" fontId="4" fillId="0" borderId="0" xfId="0" applyNumberFormat="1" applyFont="1" applyFill="1" applyAlignment="1" applyProtection="1">
      <alignment horizontal="center" vertical="center"/>
      <protection locked="0"/>
    </xf>
    <xf numFmtId="0" fontId="0" fillId="0" borderId="0" xfId="0" applyNumberFormat="1" applyFont="1" applyAlignment="1" applyProtection="1">
      <alignment horizontal="center" vertical="center" wrapText="1"/>
      <protection locked="0"/>
    </xf>
    <xf numFmtId="165" fontId="9" fillId="0" borderId="0" xfId="0" applyNumberFormat="1" applyFont="1" applyBorder="1" applyAlignment="1" applyProtection="1">
      <alignment horizontal="center" vertical="center"/>
      <protection locked="0"/>
    </xf>
    <xf numFmtId="41" fontId="0" fillId="0" borderId="0" xfId="21" applyNumberFormat="1" applyFont="1" applyAlignment="1" applyProtection="1">
      <alignment horizontal="center" vertical="center"/>
      <protection locked="0"/>
    </xf>
    <xf numFmtId="0" fontId="0" fillId="0" borderId="0" xfId="0" applyNumberFormat="1" applyAlignment="1" applyProtection="1">
      <alignment horizontal="center" vertical="center"/>
      <protection locked="0"/>
    </xf>
    <xf numFmtId="0" fontId="9" fillId="3" borderId="1" xfId="0" applyNumberFormat="1" applyFont="1" applyFill="1" applyBorder="1" applyAlignment="1" applyProtection="1">
      <alignment horizontal="center" vertical="center"/>
      <protection locked="0"/>
    </xf>
    <xf numFmtId="0" fontId="9" fillId="3" borderId="2" xfId="0" applyNumberFormat="1" applyFont="1" applyFill="1" applyBorder="1" applyAlignment="1" applyProtection="1">
      <alignment horizontal="center" vertical="center"/>
      <protection locked="0"/>
    </xf>
    <xf numFmtId="165" fontId="9" fillId="3" borderId="2" xfId="0" applyNumberFormat="1" applyFont="1" applyFill="1" applyBorder="1" applyAlignment="1" applyProtection="1">
      <alignment horizontal="center" vertical="center"/>
      <protection locked="0"/>
    </xf>
    <xf numFmtId="164" fontId="9" fillId="3" borderId="2" xfId="2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9" fillId="3" borderId="2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" xfId="0" applyNumberFormat="1" applyFont="1" applyFill="1" applyBorder="1" applyAlignment="1" applyProtection="1">
      <alignment horizontal="left" vertical="center" shrinkToFit="1"/>
      <protection/>
    </xf>
    <xf numFmtId="0" fontId="0" fillId="0" borderId="1" xfId="0" applyFont="1" applyFill="1" applyBorder="1" applyAlignment="1" applyProtection="1">
      <alignment vertical="center" shrinkToFit="1"/>
      <protection locked="0"/>
    </xf>
    <xf numFmtId="0" fontId="0" fillId="0" borderId="1" xfId="0" applyFont="1" applyBorder="1" applyAlignment="1" applyProtection="1">
      <alignment horizontal="center" vertical="center" wrapText="1"/>
      <protection locked="0"/>
    </xf>
    <xf numFmtId="3" fontId="0" fillId="0" borderId="1" xfId="0" applyNumberFormat="1" applyFont="1" applyBorder="1" applyAlignment="1" applyProtection="1">
      <alignment horizontal="center" vertical="center"/>
      <protection/>
    </xf>
    <xf numFmtId="3" fontId="0" fillId="4" borderId="1" xfId="0" applyNumberFormat="1" applyFont="1" applyFill="1" applyBorder="1" applyAlignment="1" applyProtection="1">
      <alignment horizontal="center" vertical="center"/>
      <protection/>
    </xf>
    <xf numFmtId="166" fontId="0" fillId="0" borderId="1" xfId="0" applyNumberFormat="1" applyFont="1" applyBorder="1" applyAlignment="1" applyProtection="1">
      <alignment horizontal="center" vertical="center"/>
      <protection/>
    </xf>
    <xf numFmtId="0" fontId="0" fillId="0" borderId="1" xfId="0" applyNumberFormat="1" applyFont="1" applyBorder="1" applyAlignment="1" applyProtection="1">
      <alignment horizontal="center" vertical="center"/>
      <protection/>
    </xf>
    <xf numFmtId="0" fontId="0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1" xfId="0" applyNumberFormat="1" applyFont="1" applyBorder="1" applyAlignment="1" applyProtection="1">
      <alignment horizontal="center" vertical="center"/>
      <protection locked="0"/>
    </xf>
    <xf numFmtId="41" fontId="0" fillId="0" borderId="1" xfId="21" applyNumberFormat="1" applyFont="1" applyFill="1" applyBorder="1" applyAlignment="1" applyProtection="1">
      <alignment horizontal="center" vertical="center"/>
      <protection locked="0"/>
    </xf>
    <xf numFmtId="0" fontId="0" fillId="4" borderId="1" xfId="0" applyNumberFormat="1" applyFont="1" applyFill="1" applyBorder="1" applyAlignment="1" applyProtection="1">
      <alignment horizontal="center" vertical="center"/>
      <protection locked="0"/>
    </xf>
    <xf numFmtId="168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9" fillId="3" borderId="2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" xfId="0" applyNumberFormat="1" applyFont="1" applyFill="1" applyBorder="1" applyAlignment="1" applyProtection="1">
      <alignment horizontal="center" vertical="center" shrinkToFit="1"/>
      <protection/>
    </xf>
    <xf numFmtId="0" fontId="0" fillId="0" borderId="1" xfId="0" applyFont="1" applyFill="1" applyBorder="1" applyAlignment="1" applyProtection="1">
      <alignment horizontal="center" vertical="center" shrinkToFit="1"/>
      <protection locked="0"/>
    </xf>
    <xf numFmtId="0" fontId="0" fillId="0" borderId="1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NumberFormat="1" applyFont="1" applyAlignment="1" applyProtection="1">
      <alignment horizontal="right" vertical="center"/>
      <protection locked="0"/>
    </xf>
    <xf numFmtId="3" fontId="0" fillId="0" borderId="1" xfId="0" applyNumberFormat="1" applyFont="1" applyBorder="1" applyAlignment="1" applyProtection="1">
      <alignment horizontal="right" vertical="center" wrapText="1"/>
      <protection locked="0"/>
    </xf>
    <xf numFmtId="3" fontId="0" fillId="0" borderId="1" xfId="0" applyNumberFormat="1" applyFont="1" applyBorder="1" applyAlignment="1" applyProtection="1">
      <alignment horizontal="right" vertical="center"/>
      <protection/>
    </xf>
    <xf numFmtId="3" fontId="0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" xfId="0" applyNumberFormat="1" applyFont="1" applyBorder="1" applyAlignment="1" applyProtection="1">
      <alignment vertical="center"/>
      <protection locked="0"/>
    </xf>
    <xf numFmtId="41" fontId="0" fillId="0" borderId="1" xfId="0" applyNumberFormat="1" applyFont="1" applyFill="1" applyBorder="1" applyAlignment="1" applyProtection="1">
      <alignment vertical="center"/>
      <protection locked="0"/>
    </xf>
    <xf numFmtId="0" fontId="9" fillId="0" borderId="2" xfId="0" applyNumberFormat="1" applyFont="1" applyFill="1" applyBorder="1" applyAlignment="1" applyProtection="1">
      <alignment horizontal="center" vertical="center"/>
      <protection locked="0"/>
    </xf>
    <xf numFmtId="41" fontId="4" fillId="0" borderId="2" xfId="0" applyNumberFormat="1" applyFont="1" applyBorder="1" applyAlignment="1" applyProtection="1">
      <alignment horizontal="center" vertical="center" shrinkToFit="1"/>
      <protection/>
    </xf>
    <xf numFmtId="49" fontId="8" fillId="0" borderId="2" xfId="35" applyNumberFormat="1" applyFont="1" applyBorder="1" applyAlignment="1">
      <alignment horizontal="center" vertical="center"/>
      <protection/>
    </xf>
    <xf numFmtId="49" fontId="8" fillId="0" borderId="2" xfId="35" applyNumberFormat="1" applyFont="1" applyFill="1" applyBorder="1" applyAlignment="1" applyProtection="1">
      <alignment horizontal="left" vertical="center" shrinkToFit="1"/>
      <protection/>
    </xf>
    <xf numFmtId="49" fontId="8" fillId="0" borderId="2" xfId="35" applyNumberFormat="1" applyFont="1" applyFill="1" applyBorder="1" applyAlignment="1" applyProtection="1">
      <alignment horizontal="center" vertical="center" shrinkToFit="1"/>
      <protection/>
    </xf>
    <xf numFmtId="41" fontId="9" fillId="5" borderId="2" xfId="21" applyNumberFormat="1" applyFont="1" applyFill="1" applyBorder="1" applyAlignment="1" applyProtection="1">
      <alignment horizontal="right" vertical="center"/>
      <protection locked="0"/>
    </xf>
    <xf numFmtId="41" fontId="9" fillId="5" borderId="2" xfId="21" applyNumberFormat="1" applyFont="1" applyFill="1" applyBorder="1" applyAlignment="1" applyProtection="1">
      <alignment horizontal="center" vertical="center"/>
      <protection locked="0"/>
    </xf>
    <xf numFmtId="164" fontId="9" fillId="0" borderId="2" xfId="20" applyNumberFormat="1" applyFont="1" applyFill="1" applyBorder="1" applyAlignment="1" applyProtection="1">
      <alignment horizontal="center" vertical="center" wrapText="1"/>
      <protection locked="0"/>
    </xf>
    <xf numFmtId="0" fontId="0" fillId="0" borderId="3" xfId="0" applyNumberFormat="1" applyFont="1" applyFill="1" applyBorder="1" applyAlignment="1" applyProtection="1">
      <alignment horizontal="center" vertical="center"/>
      <protection/>
    </xf>
    <xf numFmtId="0" fontId="0" fillId="0" borderId="4" xfId="0" applyFont="1" applyBorder="1" applyAlignment="1" applyProtection="1">
      <alignment horizontal="center" vertical="center" wrapText="1"/>
      <protection locked="0"/>
    </xf>
    <xf numFmtId="0" fontId="0" fillId="0" borderId="4" xfId="0" applyFont="1" applyFill="1" applyBorder="1" applyAlignment="1" applyProtection="1">
      <alignment vertical="center" shrinkToFit="1"/>
      <protection locked="0"/>
    </xf>
    <xf numFmtId="0" fontId="0" fillId="0" borderId="4" xfId="0" applyFont="1" applyFill="1" applyBorder="1" applyAlignment="1" applyProtection="1">
      <alignment horizontal="center" vertical="center" shrinkToFit="1"/>
      <protection locked="0"/>
    </xf>
    <xf numFmtId="3" fontId="0" fillId="0" borderId="4" xfId="0" applyNumberFormat="1" applyFont="1" applyBorder="1" applyAlignment="1" applyProtection="1">
      <alignment horizontal="right" vertical="center" wrapText="1"/>
      <protection locked="0"/>
    </xf>
    <xf numFmtId="3" fontId="0" fillId="0" borderId="4" xfId="0" applyNumberFormat="1" applyFont="1" applyBorder="1" applyAlignment="1" applyProtection="1">
      <alignment horizontal="center" vertical="center"/>
      <protection/>
    </xf>
    <xf numFmtId="0" fontId="0" fillId="0" borderId="4" xfId="0" applyNumberFormat="1" applyFont="1" applyBorder="1" applyAlignment="1" applyProtection="1">
      <alignment horizontal="center" vertical="center"/>
      <protection locked="0"/>
    </xf>
    <xf numFmtId="41" fontId="0" fillId="0" borderId="4" xfId="21" applyNumberFormat="1" applyFont="1" applyFill="1" applyBorder="1" applyAlignment="1" applyProtection="1">
      <alignment horizontal="center" vertical="center"/>
      <protection locked="0"/>
    </xf>
    <xf numFmtId="168" fontId="0" fillId="0" borderId="4" xfId="0" applyNumberFormat="1" applyFont="1" applyFill="1" applyBorder="1" applyAlignment="1" applyProtection="1">
      <alignment horizontal="center" vertical="center" wrapText="1"/>
      <protection/>
    </xf>
    <xf numFmtId="0" fontId="4" fillId="0" borderId="5" xfId="0" applyNumberFormat="1" applyFont="1" applyFill="1" applyBorder="1" applyAlignment="1" applyProtection="1">
      <alignment horizontal="center" vertical="center"/>
      <protection locked="0"/>
    </xf>
    <xf numFmtId="0" fontId="4" fillId="0" borderId="6" xfId="0" applyNumberFormat="1" applyFont="1" applyFill="1" applyBorder="1" applyAlignment="1" applyProtection="1">
      <alignment horizontal="center" vertical="center"/>
      <protection locked="0"/>
    </xf>
    <xf numFmtId="0" fontId="4" fillId="0" borderId="6" xfId="0" applyNumberFormat="1" applyFont="1" applyBorder="1" applyAlignment="1" applyProtection="1">
      <alignment horizontal="center" vertical="center"/>
      <protection locked="0"/>
    </xf>
    <xf numFmtId="0" fontId="0" fillId="0" borderId="7" xfId="0" applyFont="1" applyBorder="1" applyAlignment="1" applyProtection="1">
      <alignment horizontal="center" vertical="center" wrapText="1"/>
      <protection locked="0"/>
    </xf>
    <xf numFmtId="0" fontId="0" fillId="0" borderId="7" xfId="0" applyFont="1" applyFill="1" applyBorder="1" applyAlignment="1" applyProtection="1">
      <alignment vertical="center" shrinkToFit="1"/>
      <protection locked="0"/>
    </xf>
    <xf numFmtId="0" fontId="0" fillId="0" borderId="7" xfId="0" applyFont="1" applyFill="1" applyBorder="1" applyAlignment="1" applyProtection="1">
      <alignment horizontal="center" vertical="center" shrinkToFit="1"/>
      <protection locked="0"/>
    </xf>
    <xf numFmtId="3" fontId="0" fillId="0" borderId="7" xfId="0" applyNumberFormat="1" applyFont="1" applyBorder="1" applyAlignment="1" applyProtection="1">
      <alignment horizontal="right" vertical="center" wrapText="1"/>
      <protection locked="0"/>
    </xf>
    <xf numFmtId="3" fontId="0" fillId="0" borderId="7" xfId="0" applyNumberFormat="1" applyFont="1" applyBorder="1" applyAlignment="1" applyProtection="1">
      <alignment horizontal="center" vertical="center"/>
      <protection/>
    </xf>
    <xf numFmtId="0" fontId="0" fillId="0" borderId="7" xfId="0" applyNumberFormat="1" applyFont="1" applyBorder="1" applyAlignment="1" applyProtection="1">
      <alignment horizontal="center" vertical="center"/>
      <protection locked="0"/>
    </xf>
    <xf numFmtId="41" fontId="0" fillId="0" borderId="7" xfId="21" applyNumberFormat="1" applyFont="1" applyFill="1" applyBorder="1" applyAlignment="1" applyProtection="1">
      <alignment horizontal="center" vertical="center"/>
      <protection locked="0"/>
    </xf>
    <xf numFmtId="168" fontId="0" fillId="0" borderId="7" xfId="0" applyNumberFormat="1" applyFont="1" applyFill="1" applyBorder="1" applyAlignment="1" applyProtection="1">
      <alignment horizontal="center" vertical="center" wrapText="1"/>
      <protection/>
    </xf>
    <xf numFmtId="0" fontId="4" fillId="0" borderId="8" xfId="0" applyNumberFormat="1" applyFont="1" applyBorder="1" applyAlignment="1" applyProtection="1">
      <alignment horizontal="center" vertical="center"/>
      <protection locked="0"/>
    </xf>
    <xf numFmtId="0" fontId="0" fillId="0" borderId="0" xfId="0" applyNumberFormat="1" applyFont="1" applyFill="1" applyBorder="1" applyAlignment="1" applyProtection="1">
      <alignment horizontal="center" vertical="center"/>
      <protection locked="0"/>
    </xf>
    <xf numFmtId="0" fontId="9" fillId="3" borderId="2" xfId="0" applyNumberFormat="1" applyFont="1" applyFill="1" applyBorder="1" applyAlignment="1" applyProtection="1">
      <alignment horizontal="center" vertical="center"/>
      <protection locked="0"/>
    </xf>
    <xf numFmtId="49" fontId="8" fillId="0" borderId="2" xfId="35" applyNumberFormat="1" applyFont="1" applyFill="1" applyBorder="1" applyAlignment="1" applyProtection="1">
      <alignment horizontal="center" vertical="center"/>
      <protection/>
    </xf>
    <xf numFmtId="0" fontId="0" fillId="0" borderId="4" xfId="0" applyFont="1" applyFill="1" applyBorder="1" applyAlignment="1" applyProtection="1">
      <alignment horizontal="center" vertical="center"/>
      <protection locked="0"/>
    </xf>
    <xf numFmtId="0" fontId="0" fillId="0" borderId="1" xfId="0" applyFont="1" applyFill="1" applyBorder="1" applyAlignment="1" applyProtection="1">
      <alignment horizontal="center" vertical="center"/>
      <protection locked="0"/>
    </xf>
    <xf numFmtId="0" fontId="0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7" xfId="0" applyFont="1" applyFill="1" applyBorder="1" applyAlignment="1" applyProtection="1">
      <alignment horizontal="center" vertical="center"/>
      <protection locked="0"/>
    </xf>
    <xf numFmtId="41" fontId="0" fillId="0" borderId="1" xfId="0" applyNumberFormat="1" applyFont="1" applyBorder="1" applyAlignment="1" applyProtection="1">
      <alignment vertical="center"/>
      <protection locked="0"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165" fontId="9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NumberFormat="1" applyFont="1" applyBorder="1" applyAlignment="1" applyProtection="1">
      <alignment horizontal="center" vertical="center" wrapText="1"/>
      <protection locked="0"/>
    </xf>
    <xf numFmtId="3" fontId="0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1" xfId="0" applyNumberFormat="1" applyFont="1" applyFill="1" applyBorder="1" applyAlignment="1" applyProtection="1">
      <alignment horizontal="center" vertical="center"/>
      <protection locked="0"/>
    </xf>
  </cellXfs>
  <cellStyles count="6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설명 텍스트" xfId="20"/>
    <cellStyle name="표준 4" xfId="22"/>
    <cellStyle name="백분율 2" xfId="23"/>
    <cellStyle name="쉼표 [0] 3" xfId="24"/>
    <cellStyle name="표준 3" xfId="25"/>
    <cellStyle name="표준 33" xfId="26"/>
    <cellStyle name="표준 3 83_구로구(원본)" xfId="27"/>
    <cellStyle name="표준 2" xfId="28"/>
    <cellStyle name="쉼표 [0] 2" xfId="29"/>
    <cellStyle name="표준 5" xfId="30"/>
    <cellStyle name="표준 2 10" xfId="31"/>
    <cellStyle name="쉼표 [0] 2 2 2" xfId="32"/>
    <cellStyle name="Excel Built-in Normal" xfId="33"/>
    <cellStyle name="표준 4 2" xfId="34"/>
    <cellStyle name="표준 149" xfId="35"/>
    <cellStyle name="표준 178" xfId="36"/>
    <cellStyle name="표준 100" xfId="37"/>
    <cellStyle name="표준 101" xfId="38"/>
    <cellStyle name="표준 102" xfId="39"/>
    <cellStyle name="표준 103" xfId="40"/>
    <cellStyle name="표준 104" xfId="41"/>
    <cellStyle name="표준 105" xfId="42"/>
    <cellStyle name="표준 106" xfId="43"/>
    <cellStyle name="표준 107" xfId="44"/>
    <cellStyle name="표준 108" xfId="45"/>
    <cellStyle name="표준 109" xfId="46"/>
    <cellStyle name="표준 110" xfId="47"/>
    <cellStyle name="표준 111" xfId="48"/>
    <cellStyle name="표준 112" xfId="49"/>
    <cellStyle name="표준 113" xfId="50"/>
    <cellStyle name="표준 114" xfId="51"/>
    <cellStyle name="표준 115" xfId="52"/>
    <cellStyle name="표준 116" xfId="53"/>
    <cellStyle name="표준 117" xfId="54"/>
    <cellStyle name="표준 118" xfId="55"/>
    <cellStyle name="표준 119" xfId="56"/>
    <cellStyle name="표준 120" xfId="57"/>
    <cellStyle name="표준 121" xfId="58"/>
    <cellStyle name="표준 122" xfId="59"/>
    <cellStyle name="표준 123" xfId="60"/>
    <cellStyle name="표준 124" xfId="61"/>
    <cellStyle name="표준 125" xfId="62"/>
    <cellStyle name="표준 126" xfId="63"/>
    <cellStyle name="표준 127" xfId="64"/>
    <cellStyle name="표준 128" xfId="65"/>
    <cellStyle name="표준 129" xfId="66"/>
    <cellStyle name="표준 130" xfId="67"/>
    <cellStyle name="표준 131" xfId="68"/>
    <cellStyle name="표준 132" xfId="69"/>
    <cellStyle name="표준 133" xfId="70"/>
    <cellStyle name="표준 134" xfId="71"/>
    <cellStyle name="표준 135" xfId="72"/>
    <cellStyle name="표준 136" xfId="73"/>
    <cellStyle name="표준 137" xfId="74"/>
    <cellStyle name="표준 138" xfId="75"/>
    <cellStyle name="표준 139" xfId="76"/>
    <cellStyle name="표준 140" xfId="77"/>
    <cellStyle name="표준 141" xfId="78"/>
    <cellStyle name="표준 142" xfId="79"/>
    <cellStyle name="표준 143" xfId="80"/>
    <cellStyle name="표준 144" xfId="81"/>
    <cellStyle name="표준 145" xfId="82"/>
    <cellStyle name="표준 146" xfId="83"/>
    <cellStyle name="표준 147" xfId="84"/>
    <cellStyle name="표준 17" xfId="85"/>
    <cellStyle name="표준 2 2" xfId="86"/>
    <cellStyle name="표준 4 3" xfId="87"/>
    <cellStyle name="표준 59" xfId="88"/>
    <cellStyle name="표준 60" xfId="89"/>
    <cellStyle name="표준 61" xfId="90"/>
    <cellStyle name="표준 62" xfId="91"/>
    <cellStyle name="표준 63" xfId="92"/>
    <cellStyle name="표준 64" xfId="93"/>
    <cellStyle name="표준 65" xfId="94"/>
    <cellStyle name="표준 66" xfId="95"/>
    <cellStyle name="표준 67" xfId="96"/>
    <cellStyle name="표준 68" xfId="97"/>
    <cellStyle name="표준 69" xfId="98"/>
    <cellStyle name="표준 70" xfId="99"/>
    <cellStyle name="표준 71" xfId="100"/>
    <cellStyle name="표준 72" xfId="101"/>
    <cellStyle name="표준 73" xfId="102"/>
    <cellStyle name="표준 74" xfId="103"/>
    <cellStyle name="표준 75" xfId="104"/>
    <cellStyle name="표준 76" xfId="105"/>
    <cellStyle name="표준 77" xfId="106"/>
    <cellStyle name="표준 78" xfId="107"/>
    <cellStyle name="표준 79" xfId="108"/>
    <cellStyle name="표준 80" xfId="109"/>
    <cellStyle name="표준 81" xfId="110"/>
    <cellStyle name="표준 82" xfId="111"/>
    <cellStyle name="표준 83" xfId="112"/>
    <cellStyle name="표준 84" xfId="113"/>
    <cellStyle name="표준 85" xfId="114"/>
    <cellStyle name="표준 86" xfId="115"/>
    <cellStyle name="표준 87" xfId="116"/>
    <cellStyle name="표준 88" xfId="117"/>
    <cellStyle name="표준 89" xfId="118"/>
    <cellStyle name="표준 90" xfId="119"/>
    <cellStyle name="표준 91" xfId="120"/>
    <cellStyle name="표준 92" xfId="121"/>
    <cellStyle name="표준 93" xfId="122"/>
    <cellStyle name="표준 94" xfId="123"/>
    <cellStyle name="표준 95" xfId="124"/>
    <cellStyle name="표준 96" xfId="125"/>
    <cellStyle name="표준 97" xfId="126"/>
    <cellStyle name="표준 98" xfId="127"/>
    <cellStyle name="표준 99" xfId="128"/>
    <cellStyle name="표준 177" xfId="129"/>
    <cellStyle name="표준 176" xfId="130"/>
    <cellStyle name="표준 175" xfId="131"/>
    <cellStyle name="표준 174" xfId="132"/>
    <cellStyle name="표준 173" xfId="133"/>
    <cellStyle name="표준 172" xfId="134"/>
    <cellStyle name="표준 171" xfId="135"/>
    <cellStyle name="표준 170" xfId="136"/>
    <cellStyle name="표준 17 2" xfId="137"/>
    <cellStyle name="표준 169" xfId="138"/>
    <cellStyle name="표준 168" xfId="139"/>
    <cellStyle name="표준 167" xfId="140"/>
    <cellStyle name="표준 166" xfId="141"/>
    <cellStyle name="표준 165" xfId="142"/>
    <cellStyle name="표준 164" xfId="143"/>
    <cellStyle name="표준 163" xfId="144"/>
    <cellStyle name="표준 162" xfId="145"/>
    <cellStyle name="표준 161" xfId="146"/>
    <cellStyle name="표준 160" xfId="147"/>
    <cellStyle name="표준 16" xfId="148"/>
    <cellStyle name="표준 159" xfId="149"/>
    <cellStyle name="표준 158" xfId="150"/>
    <cellStyle name="표준 157" xfId="151"/>
    <cellStyle name="표준 156" xfId="152"/>
    <cellStyle name="표준 155" xfId="153"/>
    <cellStyle name="표준 154" xfId="154"/>
    <cellStyle name="표준 153" xfId="155"/>
    <cellStyle name="표준 152" xfId="156"/>
    <cellStyle name="표준 151" xfId="157"/>
    <cellStyle name="표준 150" xfId="158"/>
    <cellStyle name="표준 15" xfId="159"/>
    <cellStyle name="표준 149 2" xfId="160"/>
    <cellStyle name="표준 148" xfId="161"/>
    <cellStyle name="표준 147 2" xfId="162"/>
    <cellStyle name="표준 146 2" xfId="163"/>
    <cellStyle name="표준 145 2" xfId="164"/>
    <cellStyle name="표준 144 2" xfId="165"/>
    <cellStyle name="표준 143 2" xfId="166"/>
    <cellStyle name="표준 142 2" xfId="167"/>
    <cellStyle name="표준 141 2" xfId="168"/>
    <cellStyle name="표준 140 2" xfId="169"/>
    <cellStyle name="표준 14" xfId="170"/>
    <cellStyle name="표준 139 2" xfId="171"/>
    <cellStyle name="표준 138 2" xfId="172"/>
    <cellStyle name="표준 137 2" xfId="173"/>
    <cellStyle name="표준 136 2" xfId="174"/>
    <cellStyle name="표준 135 2" xfId="175"/>
    <cellStyle name="표준 134 2" xfId="176"/>
    <cellStyle name="표준 133 2" xfId="177"/>
    <cellStyle name="표준 132 2" xfId="178"/>
    <cellStyle name="표준 131 2" xfId="179"/>
    <cellStyle name="표준 130 2" xfId="180"/>
    <cellStyle name="표준 13" xfId="181"/>
    <cellStyle name="표준 129 2" xfId="182"/>
    <cellStyle name="표준 128 2" xfId="183"/>
    <cellStyle name="표준 127 2" xfId="184"/>
    <cellStyle name="표준 126 2" xfId="185"/>
    <cellStyle name="표준 125 2" xfId="186"/>
    <cellStyle name="표준 124 2" xfId="187"/>
    <cellStyle name="표준 123 2" xfId="188"/>
    <cellStyle name="표준 122 2" xfId="189"/>
    <cellStyle name="표준 121 2" xfId="190"/>
    <cellStyle name="표준 120 2" xfId="191"/>
    <cellStyle name="표준 12" xfId="192"/>
    <cellStyle name="표준 119 2" xfId="193"/>
    <cellStyle name="표준 118 2" xfId="194"/>
    <cellStyle name="표준 117 2" xfId="195"/>
    <cellStyle name="표준 116 2" xfId="196"/>
    <cellStyle name="표준 115 2" xfId="197"/>
    <cellStyle name="표준 114 2" xfId="198"/>
    <cellStyle name="표준 113 2" xfId="199"/>
    <cellStyle name="표준 112 2" xfId="200"/>
    <cellStyle name="표준 111 2" xfId="201"/>
    <cellStyle name="표준 110 2" xfId="202"/>
    <cellStyle name="표준 11" xfId="203"/>
    <cellStyle name="표준 109 2" xfId="204"/>
    <cellStyle name="표준 108 2" xfId="205"/>
    <cellStyle name="표준 107 2" xfId="206"/>
    <cellStyle name="표준 106 2" xfId="207"/>
    <cellStyle name="표준 105 2" xfId="208"/>
    <cellStyle name="표준 104 2" xfId="209"/>
    <cellStyle name="표준 103 2" xfId="210"/>
    <cellStyle name="표준 102 2" xfId="211"/>
    <cellStyle name="표준 101 2" xfId="212"/>
    <cellStyle name="표준 100 2" xfId="213"/>
    <cellStyle name="표준 10" xfId="214"/>
    <cellStyle name="쉼표 [0] 7" xfId="215"/>
    <cellStyle name="쉼표 [0] 2 2 2 2" xfId="216"/>
    <cellStyle name="쉼표 [0] 2 2" xfId="217"/>
    <cellStyle name="쉼표 [0] 2 3" xfId="218"/>
    <cellStyle name="쉼표 [0] 13" xfId="219"/>
    <cellStyle name="표준 179" xfId="220"/>
    <cellStyle name="표준 18" xfId="221"/>
    <cellStyle name="표준 180" xfId="222"/>
    <cellStyle name="표준 181" xfId="223"/>
    <cellStyle name="표준 182" xfId="224"/>
    <cellStyle name="표준 183" xfId="225"/>
    <cellStyle name="표준 184" xfId="226"/>
    <cellStyle name="표준 185" xfId="227"/>
    <cellStyle name="표준 186" xfId="228"/>
    <cellStyle name="표준 187" xfId="229"/>
    <cellStyle name="표준 188" xfId="230"/>
    <cellStyle name="표준 189" xfId="231"/>
    <cellStyle name="표준 19" xfId="232"/>
    <cellStyle name="표준 190" xfId="233"/>
    <cellStyle name="표준 191" xfId="234"/>
    <cellStyle name="표준 192" xfId="235"/>
    <cellStyle name="표준 193" xfId="236"/>
    <cellStyle name="표준 194" xfId="237"/>
    <cellStyle name="표준 195" xfId="238"/>
    <cellStyle name="표준 196" xfId="239"/>
    <cellStyle name="표준 197" xfId="240"/>
    <cellStyle name="표준 198" xfId="241"/>
    <cellStyle name="표준 199" xfId="242"/>
    <cellStyle name="표준 2 3" xfId="243"/>
    <cellStyle name="표준 2 2 2" xfId="244"/>
    <cellStyle name="표준 20" xfId="245"/>
    <cellStyle name="표준 200" xfId="246"/>
    <cellStyle name="표준 201" xfId="247"/>
    <cellStyle name="표준 202" xfId="248"/>
    <cellStyle name="표준 203" xfId="249"/>
    <cellStyle name="표준 204" xfId="250"/>
    <cellStyle name="표준 205" xfId="251"/>
    <cellStyle name="표준 206" xfId="252"/>
    <cellStyle name="표준 207" xfId="253"/>
    <cellStyle name="표준 208" xfId="254"/>
    <cellStyle name="표준 209" xfId="255"/>
    <cellStyle name="표준 21" xfId="256"/>
    <cellStyle name="표준 210" xfId="257"/>
    <cellStyle name="표준 211" xfId="258"/>
    <cellStyle name="표준 212" xfId="259"/>
    <cellStyle name="표준 213" xfId="260"/>
    <cellStyle name="표준 214" xfId="261"/>
    <cellStyle name="표준 215" xfId="262"/>
    <cellStyle name="표준 216" xfId="263"/>
    <cellStyle name="표준 217" xfId="264"/>
    <cellStyle name="표준 218" xfId="265"/>
    <cellStyle name="표준 219" xfId="266"/>
    <cellStyle name="표준 22" xfId="267"/>
    <cellStyle name="표준 220" xfId="268"/>
    <cellStyle name="표준 221" xfId="269"/>
    <cellStyle name="표준 222" xfId="270"/>
    <cellStyle name="표준 223 2" xfId="271"/>
    <cellStyle name="표준 224" xfId="272"/>
    <cellStyle name="표준 225" xfId="273"/>
    <cellStyle name="표준 226" xfId="274"/>
    <cellStyle name="표준 229" xfId="275"/>
    <cellStyle name="표준 23" xfId="276"/>
    <cellStyle name="표준 233" xfId="277"/>
    <cellStyle name="표준 234" xfId="278"/>
    <cellStyle name="표준 235" xfId="279"/>
    <cellStyle name="표준 236" xfId="280"/>
    <cellStyle name="표준 237" xfId="281"/>
    <cellStyle name="표준 24" xfId="282"/>
    <cellStyle name="표준 25" xfId="283"/>
    <cellStyle name="표준 256" xfId="284"/>
    <cellStyle name="표준 257" xfId="285"/>
    <cellStyle name="표준 258" xfId="286"/>
    <cellStyle name="표준 259" xfId="287"/>
    <cellStyle name="표준 26" xfId="288"/>
    <cellStyle name="표준 260" xfId="289"/>
    <cellStyle name="표준 261" xfId="290"/>
    <cellStyle name="표준 262" xfId="291"/>
    <cellStyle name="표준 263" xfId="292"/>
    <cellStyle name="표준 264" xfId="293"/>
    <cellStyle name="표준 265" xfId="294"/>
    <cellStyle name="표준 266" xfId="295"/>
    <cellStyle name="표준 267" xfId="296"/>
    <cellStyle name="표준 268" xfId="297"/>
    <cellStyle name="표준 269" xfId="298"/>
    <cellStyle name="표준 27" xfId="299"/>
    <cellStyle name="표준 270" xfId="300"/>
    <cellStyle name="표준 271" xfId="301"/>
    <cellStyle name="표준 272" xfId="302"/>
    <cellStyle name="표준 273" xfId="303"/>
    <cellStyle name="표준 274" xfId="304"/>
    <cellStyle name="표준 275" xfId="305"/>
    <cellStyle name="표준 276" xfId="306"/>
    <cellStyle name="표준 277" xfId="307"/>
    <cellStyle name="표준 278" xfId="308"/>
    <cellStyle name="표준 279" xfId="309"/>
    <cellStyle name="표준 28" xfId="310"/>
    <cellStyle name="표준 280" xfId="311"/>
    <cellStyle name="표준 281" xfId="312"/>
    <cellStyle name="표준 282" xfId="313"/>
    <cellStyle name="표준 283" xfId="314"/>
    <cellStyle name="표준 284" xfId="315"/>
    <cellStyle name="표준 285" xfId="316"/>
    <cellStyle name="표준 286" xfId="317"/>
    <cellStyle name="표준 287" xfId="318"/>
    <cellStyle name="표준 288" xfId="319"/>
    <cellStyle name="표준 289" xfId="320"/>
    <cellStyle name="표준 29" xfId="321"/>
    <cellStyle name="표준 290" xfId="322"/>
    <cellStyle name="표준 291" xfId="323"/>
    <cellStyle name="표준 292" xfId="324"/>
    <cellStyle name="표준 293" xfId="325"/>
    <cellStyle name="표준 294" xfId="326"/>
    <cellStyle name="표준 295" xfId="327"/>
    <cellStyle name="표준 296" xfId="328"/>
    <cellStyle name="표준 297" xfId="329"/>
    <cellStyle name="표준 298" xfId="330"/>
    <cellStyle name="표준 299" xfId="331"/>
    <cellStyle name="표준 3 2" xfId="332"/>
    <cellStyle name="표준 30" xfId="333"/>
    <cellStyle name="표준 300" xfId="334"/>
    <cellStyle name="표준 301" xfId="335"/>
    <cellStyle name="표준 302" xfId="336"/>
    <cellStyle name="표준 303" xfId="337"/>
    <cellStyle name="표준 304" xfId="338"/>
    <cellStyle name="표준 305" xfId="339"/>
    <cellStyle name="표준 306" xfId="340"/>
    <cellStyle name="표준 307" xfId="341"/>
    <cellStyle name="표준 308" xfId="342"/>
    <cellStyle name="표준 309" xfId="343"/>
    <cellStyle name="표준 31" xfId="344"/>
    <cellStyle name="표준 32" xfId="345"/>
    <cellStyle name="표준 33 2" xfId="346"/>
    <cellStyle name="표준 34" xfId="347"/>
    <cellStyle name="표준 35" xfId="348"/>
    <cellStyle name="표준 36" xfId="349"/>
    <cellStyle name="표준 37" xfId="350"/>
    <cellStyle name="표준 38" xfId="351"/>
    <cellStyle name="표준 39" xfId="352"/>
    <cellStyle name="표준 4 4" xfId="353"/>
    <cellStyle name="표준 40" xfId="354"/>
    <cellStyle name="표준 41" xfId="355"/>
    <cellStyle name="표준 42" xfId="356"/>
    <cellStyle name="표준 43" xfId="357"/>
    <cellStyle name="표준 44" xfId="358"/>
    <cellStyle name="표준 45" xfId="359"/>
    <cellStyle name="표준 46" xfId="360"/>
    <cellStyle name="표준 47" xfId="361"/>
    <cellStyle name="표준 48" xfId="362"/>
    <cellStyle name="표준 49" xfId="363"/>
    <cellStyle name="표준 5 2" xfId="364"/>
    <cellStyle name="표준 50" xfId="365"/>
    <cellStyle name="표준 51" xfId="366"/>
    <cellStyle name="표준 52" xfId="367"/>
    <cellStyle name="표준 53" xfId="368"/>
    <cellStyle name="표준 54" xfId="369"/>
    <cellStyle name="표준 55" xfId="370"/>
    <cellStyle name="표준 56" xfId="371"/>
    <cellStyle name="표준 57" xfId="372"/>
    <cellStyle name="표준 58" xfId="373"/>
    <cellStyle name="표준 59 2" xfId="374"/>
    <cellStyle name="표준 6" xfId="375"/>
    <cellStyle name="표준 60 2" xfId="376"/>
    <cellStyle name="표준 61 2" xfId="377"/>
    <cellStyle name="표준 62 2" xfId="378"/>
    <cellStyle name="표준 63 2" xfId="379"/>
    <cellStyle name="표준 64 2" xfId="380"/>
    <cellStyle name="표준 65 2" xfId="381"/>
    <cellStyle name="표준 66 2" xfId="382"/>
    <cellStyle name="표준 67 2" xfId="383"/>
    <cellStyle name="표준 68 2" xfId="384"/>
    <cellStyle name="표준 69 2" xfId="385"/>
    <cellStyle name="표준 7" xfId="386"/>
    <cellStyle name="표준 70 2" xfId="387"/>
    <cellStyle name="표준 71 2" xfId="388"/>
    <cellStyle name="표준 72 2" xfId="389"/>
    <cellStyle name="표준 73 2" xfId="390"/>
    <cellStyle name="표준 74 2" xfId="391"/>
    <cellStyle name="표준 75 2" xfId="392"/>
    <cellStyle name="표준 76 2" xfId="393"/>
    <cellStyle name="표준 77 2" xfId="394"/>
    <cellStyle name="표준 78 2" xfId="395"/>
    <cellStyle name="표준 79 2" xfId="396"/>
    <cellStyle name="표준 8" xfId="397"/>
    <cellStyle name="표준 80 2" xfId="398"/>
    <cellStyle name="표준 81 2" xfId="399"/>
    <cellStyle name="표준 82 2" xfId="400"/>
    <cellStyle name="표준 83 2" xfId="401"/>
    <cellStyle name="표준 84 2" xfId="402"/>
    <cellStyle name="표준 85 2" xfId="403"/>
    <cellStyle name="표준 86 2" xfId="404"/>
    <cellStyle name="표준 87 2" xfId="405"/>
    <cellStyle name="표준 88 2" xfId="406"/>
    <cellStyle name="표준 89 2" xfId="407"/>
    <cellStyle name="표준 9" xfId="408"/>
    <cellStyle name="표준 90 2" xfId="409"/>
    <cellStyle name="표준 91 2" xfId="410"/>
    <cellStyle name="표준 92 2" xfId="411"/>
    <cellStyle name="표준 93 2" xfId="412"/>
    <cellStyle name="표준 94 2" xfId="413"/>
    <cellStyle name="표준 95 2" xfId="414"/>
    <cellStyle name="표준 96 2" xfId="415"/>
    <cellStyle name="표준 97 2" xfId="416"/>
    <cellStyle name="표준 98 2" xfId="417"/>
    <cellStyle name="표준 99 2" xfId="418"/>
    <cellStyle name="표준 223" xfId="419"/>
    <cellStyle name="표준 227" xfId="420"/>
    <cellStyle name="표준 228" xfId="421"/>
    <cellStyle name="표준 230" xfId="422"/>
    <cellStyle name="표준 231" xfId="423"/>
    <cellStyle name="표준 232" xfId="424"/>
    <cellStyle name="표준 238" xfId="425"/>
    <cellStyle name="표준 239" xfId="426"/>
    <cellStyle name="표준 240" xfId="427"/>
    <cellStyle name="표준 241" xfId="428"/>
    <cellStyle name="표준 242" xfId="429"/>
    <cellStyle name="표준 243" xfId="430"/>
    <cellStyle name="표준 244" xfId="431"/>
    <cellStyle name="표준 245" xfId="432"/>
    <cellStyle name="표준 246" xfId="433"/>
    <cellStyle name="표준 247" xfId="434"/>
    <cellStyle name="표준 248" xfId="435"/>
    <cellStyle name="표준 249" xfId="436"/>
    <cellStyle name="표준 251" xfId="437"/>
    <cellStyle name="표준 250" xfId="438"/>
    <cellStyle name="표준 223 3" xfId="439"/>
    <cellStyle name="표준 227 2" xfId="440"/>
    <cellStyle name="표준 228 2" xfId="441"/>
    <cellStyle name="표준 230 2" xfId="442"/>
    <cellStyle name="표준 231 2" xfId="443"/>
    <cellStyle name="표준 232 2" xfId="444"/>
    <cellStyle name="표준 238 2" xfId="445"/>
    <cellStyle name="표준 239 2" xfId="446"/>
    <cellStyle name="표준 240 2" xfId="447"/>
    <cellStyle name="표준 241 2" xfId="448"/>
    <cellStyle name="표준 242 2" xfId="449"/>
    <cellStyle name="표준 243 2" xfId="450"/>
    <cellStyle name="표준 244 2" xfId="451"/>
    <cellStyle name="표준 245 2" xfId="452"/>
    <cellStyle name="표준 246 2" xfId="453"/>
    <cellStyle name="표준 247 2" xfId="454"/>
    <cellStyle name="표준 248 2" xfId="455"/>
    <cellStyle name="표준 249 2" xfId="456"/>
    <cellStyle name="표준 252" xfId="457"/>
    <cellStyle name="표준 253" xfId="458"/>
    <cellStyle name="표준 223 4" xfId="459"/>
    <cellStyle name="표준 227 3" xfId="460"/>
    <cellStyle name="표준 228 3" xfId="461"/>
    <cellStyle name="표준 230 3" xfId="462"/>
    <cellStyle name="표준 231 3" xfId="463"/>
    <cellStyle name="표준 232 3" xfId="464"/>
    <cellStyle name="표준 238 3" xfId="465"/>
    <cellStyle name="표준 239 3" xfId="466"/>
    <cellStyle name="표준 240 3" xfId="467"/>
    <cellStyle name="표준 241 3" xfId="468"/>
    <cellStyle name="표준 242 3" xfId="469"/>
    <cellStyle name="표준 243 3" xfId="470"/>
    <cellStyle name="표준 244 3" xfId="471"/>
    <cellStyle name="표준 245 3" xfId="472"/>
    <cellStyle name="표준 246 3" xfId="473"/>
    <cellStyle name="표준 247 3" xfId="474"/>
    <cellStyle name="표준 248 3" xfId="475"/>
    <cellStyle name="표준 249 3" xfId="476"/>
    <cellStyle name="표준 251 2" xfId="477"/>
    <cellStyle name="표준 223 3 2" xfId="478"/>
    <cellStyle name="표준 227 2 2" xfId="479"/>
    <cellStyle name="표준 228 2 2" xfId="480"/>
    <cellStyle name="표준 230 2 2" xfId="481"/>
    <cellStyle name="표준 231 2 2" xfId="482"/>
    <cellStyle name="표준 232 2 2" xfId="483"/>
    <cellStyle name="표준 238 2 2" xfId="484"/>
    <cellStyle name="표준 239 2 2" xfId="485"/>
    <cellStyle name="표준 240 2 2" xfId="486"/>
    <cellStyle name="표준 241 2 2" xfId="487"/>
    <cellStyle name="표준 242 2 2" xfId="488"/>
    <cellStyle name="표준 243 2 2" xfId="489"/>
    <cellStyle name="표준 244 2 2" xfId="490"/>
    <cellStyle name="표준 245 2 2" xfId="491"/>
    <cellStyle name="표준 246 2 2" xfId="492"/>
    <cellStyle name="표준 247 2 2" xfId="493"/>
    <cellStyle name="표준 248 2 2" xfId="494"/>
    <cellStyle name="표준 249 2 2" xfId="495"/>
    <cellStyle name="표준 254" xfId="496"/>
    <cellStyle name="표준 255" xfId="497"/>
    <cellStyle name="표준 310" xfId="498"/>
    <cellStyle name="표준 311" xfId="499"/>
    <cellStyle name="표준 312" xfId="500"/>
    <cellStyle name="표준 313" xfId="501"/>
    <cellStyle name="표준 314" xfId="502"/>
    <cellStyle name="표준 315" xfId="503"/>
    <cellStyle name="표준 316" xfId="504"/>
    <cellStyle name="표준 317" xfId="505"/>
    <cellStyle name="표준 318" xfId="506"/>
    <cellStyle name="표준 319" xfId="507"/>
    <cellStyle name="표준 320" xfId="508"/>
    <cellStyle name="표준 321" xfId="509"/>
    <cellStyle name="표준 322" xfId="510"/>
    <cellStyle name="표준 323" xfId="511"/>
    <cellStyle name="표준 324" xfId="512"/>
    <cellStyle name="표준 325" xfId="513"/>
    <cellStyle name="표준 326" xfId="514"/>
    <cellStyle name="표준 327" xfId="515"/>
    <cellStyle name="표준 328" xfId="516"/>
    <cellStyle name="표준 329" xfId="517"/>
    <cellStyle name="표준 223 5" xfId="518"/>
    <cellStyle name="표준 227 4" xfId="519"/>
    <cellStyle name="표준 228 4" xfId="520"/>
    <cellStyle name="표준 230 4" xfId="521"/>
    <cellStyle name="표준 231 4" xfId="522"/>
    <cellStyle name="표준 232 4" xfId="523"/>
    <cellStyle name="표준 238 4" xfId="524"/>
    <cellStyle name="표준 239 4" xfId="525"/>
    <cellStyle name="표준 240 4" xfId="526"/>
    <cellStyle name="표준 241 4" xfId="527"/>
    <cellStyle name="표준 242 4" xfId="528"/>
    <cellStyle name="표준 243 4" xfId="529"/>
    <cellStyle name="표준 244 4" xfId="530"/>
    <cellStyle name="표준 245 4" xfId="531"/>
    <cellStyle name="표준 246 4" xfId="532"/>
    <cellStyle name="표준 247 4" xfId="533"/>
    <cellStyle name="표준 248 4" xfId="534"/>
    <cellStyle name="표준 249 4" xfId="535"/>
    <cellStyle name="표준 251 3" xfId="536"/>
    <cellStyle name="표준 223 3 3" xfId="537"/>
    <cellStyle name="표준 227 2 3" xfId="538"/>
    <cellStyle name="표준 228 2 3" xfId="539"/>
    <cellStyle name="표준 230 2 3" xfId="540"/>
    <cellStyle name="표준 231 2 3" xfId="541"/>
    <cellStyle name="표준 232 2 3" xfId="542"/>
    <cellStyle name="표준 238 2 3" xfId="543"/>
    <cellStyle name="표준 239 2 3" xfId="544"/>
    <cellStyle name="표준 240 2 3" xfId="545"/>
    <cellStyle name="표준 241 2 3" xfId="546"/>
    <cellStyle name="표준 242 2 3" xfId="547"/>
    <cellStyle name="표준 243 2 3" xfId="548"/>
    <cellStyle name="표준 244 2 3" xfId="549"/>
    <cellStyle name="표준 245 2 3" xfId="550"/>
    <cellStyle name="표준 246 2 3" xfId="551"/>
    <cellStyle name="표준 247 2 3" xfId="552"/>
    <cellStyle name="표준 248 2 3" xfId="553"/>
    <cellStyle name="표준 249 2 3" xfId="554"/>
    <cellStyle name="표준 252 2" xfId="555"/>
    <cellStyle name="표준 223 4 2" xfId="556"/>
    <cellStyle name="표준 227 3 2" xfId="557"/>
    <cellStyle name="표준 228 3 2" xfId="558"/>
    <cellStyle name="표준 230 3 2" xfId="559"/>
    <cellStyle name="표준 231 3 2" xfId="560"/>
    <cellStyle name="표준 232 3 2" xfId="561"/>
    <cellStyle name="표준 238 3 2" xfId="562"/>
    <cellStyle name="표준 239 3 2" xfId="563"/>
    <cellStyle name="표준 240 3 2" xfId="564"/>
    <cellStyle name="표준 241 3 2" xfId="565"/>
    <cellStyle name="표준 242 3 2" xfId="566"/>
    <cellStyle name="표준 243 3 2" xfId="567"/>
    <cellStyle name="표준 244 3 2" xfId="568"/>
    <cellStyle name="표준 245 3 2" xfId="569"/>
    <cellStyle name="표준 246 3 2" xfId="570"/>
    <cellStyle name="표준 247 3 2" xfId="571"/>
    <cellStyle name="표준 248 3 2" xfId="572"/>
    <cellStyle name="표준 249 3 2" xfId="573"/>
    <cellStyle name="표준 251 2 2" xfId="574"/>
    <cellStyle name="표준 223 3 2 2" xfId="575"/>
    <cellStyle name="표준 227 2 2 2" xfId="576"/>
    <cellStyle name="표준 228 2 2 2" xfId="577"/>
    <cellStyle name="표준 230 2 2 2" xfId="578"/>
    <cellStyle name="표준 231 2 2 2" xfId="579"/>
    <cellStyle name="표준 232 2 2 2" xfId="580"/>
    <cellStyle name="표준 238 2 2 2" xfId="581"/>
    <cellStyle name="표준 239 2 2 2" xfId="582"/>
    <cellStyle name="표준 240 2 2 2" xfId="583"/>
    <cellStyle name="표준 241 2 2 2" xfId="584"/>
    <cellStyle name="표준 242 2 2 2" xfId="585"/>
    <cellStyle name="표준 243 2 2 2" xfId="586"/>
    <cellStyle name="표준 244 2 2 2" xfId="587"/>
    <cellStyle name="표준 245 2 2 2" xfId="588"/>
    <cellStyle name="표준 246 2 2 2" xfId="589"/>
    <cellStyle name="표준 247 2 2 2" xfId="590"/>
    <cellStyle name="표준 248 2 2 2" xfId="591"/>
    <cellStyle name="표준 249 2 2 2" xfId="592"/>
    <cellStyle name="표준 254 2" xfId="593"/>
    <cellStyle name="표준 255 2" xfId="594"/>
    <cellStyle name="표준 310 2" xfId="595"/>
    <cellStyle name="표준 311 2" xfId="596"/>
    <cellStyle name="표준 312 2" xfId="597"/>
    <cellStyle name="표준 313 2" xfId="598"/>
    <cellStyle name="표준 314 2" xfId="599"/>
    <cellStyle name="표준 315 2" xfId="600"/>
    <cellStyle name="표준 316 2" xfId="601"/>
    <cellStyle name="표준 317 2" xfId="602"/>
    <cellStyle name="표준 318 2" xfId="603"/>
    <cellStyle name="표준 319 2" xfId="604"/>
    <cellStyle name="표준 320 2" xfId="605"/>
    <cellStyle name="표준 321 2" xfId="606"/>
    <cellStyle name="표준 322 2" xfId="607"/>
    <cellStyle name="표준 323 2" xfId="608"/>
    <cellStyle name="표준 324 2" xfId="609"/>
    <cellStyle name="표준 325 2" xfId="610"/>
    <cellStyle name="표준 326 2" xfId="611"/>
    <cellStyle name="표준 327 2" xfId="612"/>
    <cellStyle name="표준 330" xfId="613"/>
    <cellStyle name="표준 331" xfId="614"/>
    <cellStyle name="표준 332" xfId="615"/>
    <cellStyle name="표준 333" xfId="616"/>
    <cellStyle name="표준 334" xfId="617"/>
    <cellStyle name="표준 335" xfId="618"/>
    <cellStyle name="표준 336" xfId="619"/>
    <cellStyle name="표준 337" xfId="620"/>
    <cellStyle name="표준 338" xfId="621"/>
    <cellStyle name="표준 339" xfId="622"/>
    <cellStyle name="표준 340" xfId="623"/>
    <cellStyle name="표준 341" xfId="624"/>
    <cellStyle name="표준 342" xfId="625"/>
    <cellStyle name="표준 343" xfId="626"/>
  </cellStyles>
  <dxfs count="21">
    <dxf>
      <font>
        <color rgb="FF9C0006"/>
      </font>
      <fill>
        <patternFill>
          <bgColor rgb="FFFFC7CE"/>
        </patternFill>
      </fill>
      <border/>
    </dxf>
    <dxf>
      <font>
        <color rgb="FFBC0A0E"/>
      </font>
      <fill>
        <patternFill patternType="solid">
          <bgColor rgb="FFF97D81"/>
        </patternFill>
      </fill>
      <border/>
    </dxf>
    <dxf>
      <font>
        <color rgb="FFBC0A0E"/>
      </font>
      <fill>
        <patternFill patternType="solid">
          <bgColor rgb="FFF97D81"/>
        </patternFill>
      </fill>
      <border/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CC3E6"/>
        </bottom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CC3E6"/>
        </top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CC3E6"/>
        </bottom>
      </border>
    </dxf>
    <dxf>
      <font>
        <b/>
        <color rgb="FF000000"/>
      </font>
    </dxf>
    <dxf>
      <fill>
        <patternFill patternType="solid">
          <fgColor rgb="FFDDEBF7"/>
          <bgColor rgb="FFDDEBF7"/>
        </patternFill>
      </fill>
      <border>
        <bottom style="thin">
          <color rgb="FF9CC3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CC3E6"/>
        </bottom>
      </border>
    </dxf>
    <dxf>
      <font>
        <color rgb="FF000000"/>
      </font>
      <border>
        <left style="thin">
          <color rgb="FF9CC3E6"/>
        </left>
        <right style="thin">
          <color rgb="FF9CC3E6"/>
        </right>
        <top style="thin">
          <color rgb="FF9CC3E6"/>
        </top>
        <bottom style="thin">
          <color rgb="FF9CC3E6"/>
        </bottom>
        <horizontal style="thin">
          <color rgb="FF9CC3E6"/>
        </horizontal>
      </border>
    </dxf>
    <dxf>
      <font>
        <b/>
        <color rgb="FFFFFFFF"/>
      </font>
      <fill>
        <patternFill patternType="solid">
          <fgColor rgb="FF5B9BD5"/>
          <bgColor rgb="FF5B9BD5"/>
        </patternFill>
      </fill>
    </dxf>
    <dxf>
      <font>
        <b/>
        <color rgb="FF000000"/>
      </font>
      <border>
        <top style="double">
          <color rgb="FF5B9BD5"/>
        </top>
      </border>
    </dxf>
    <dxf>
      <font>
        <b/>
        <color rgb="FF000000"/>
      </font>
    </dxf>
    <dxf>
      <font>
        <b/>
        <color rgb="FF000000"/>
      </font>
    </dxf>
    <dxf>
      <fill>
        <patternFill patternType="solid">
          <fgColor rgb="FFDDEBF7"/>
          <bgColor rgb="FFDDEBF7"/>
        </patternFill>
      </fill>
    </dxf>
    <dxf>
      <fill>
        <patternFill patternType="solid">
          <fgColor rgb="FFDDEBF7"/>
          <bgColor rgb="FFDDEBF7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/>
        </a:ln>
        <a:ln w="12700" cap="flat" cmpd="sng" algn="ctr">
          <a:solidFill>
            <a:schemeClr val="phClr"/>
          </a:solidFill>
          <a:prstDash val="solid"/>
          <a:miter/>
        </a:ln>
        <a:ln w="19050" cap="flat" cmpd="sng" algn="ctr">
          <a:solidFill>
            <a:schemeClr val="phClr"/>
          </a:solidFill>
          <a:prstDash val="solid"/>
          <a:miter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ALZ398"/>
  <sheetViews>
    <sheetView tabSelected="1" zoomScaleSheetLayoutView="75" workbookViewId="0" topLeftCell="A1">
      <pane ySplit="3" topLeftCell="A4" activePane="bottomLeft" state="frozen"/>
      <selection pane="bottomLeft" activeCell="R18" sqref="R18"/>
    </sheetView>
  </sheetViews>
  <sheetFormatPr defaultColWidth="9.00390625" defaultRowHeight="16.5"/>
  <cols>
    <col min="1" max="1" width="4.75390625" style="1" customWidth="1"/>
    <col min="2" max="2" width="8.75390625" style="5" bestFit="1" customWidth="1"/>
    <col min="3" max="3" width="9.75390625" style="3" customWidth="1"/>
    <col min="4" max="4" width="45.00390625" style="14" customWidth="1"/>
    <col min="5" max="5" width="19.00390625" style="68" customWidth="1"/>
    <col min="6" max="6" width="19.00390625" style="28" customWidth="1"/>
    <col min="7" max="7" width="10.375" style="3" customWidth="1"/>
    <col min="8" max="8" width="12.50390625" style="33" hidden="1" customWidth="1"/>
    <col min="9" max="9" width="6.25390625" style="1" customWidth="1"/>
    <col min="10" max="10" width="5.875" style="1" hidden="1" customWidth="1"/>
    <col min="11" max="11" width="10.75390625" style="1" hidden="1" customWidth="1"/>
    <col min="12" max="12" width="13.625" style="1" customWidth="1"/>
    <col min="13" max="13" width="18.375" style="1" customWidth="1"/>
    <col min="14" max="14" width="18.875" style="3" bestFit="1" customWidth="1"/>
    <col min="15" max="1014" width="10.00390625" style="1" customWidth="1"/>
    <col min="1015" max="16382" width="9.00390625" style="9" customWidth="1"/>
    <col min="16383" max="16384" width="9.00390625" style="9" customWidth="1"/>
  </cols>
  <sheetData>
    <row r="1" spans="1:14" ht="43.5" customHeight="1">
      <c r="A1" s="2"/>
      <c r="B1" s="4"/>
      <c r="C1" s="6"/>
      <c r="D1" s="79" t="s">
        <v>726</v>
      </c>
      <c r="E1" s="79"/>
      <c r="F1" s="79"/>
      <c r="G1" s="79"/>
      <c r="H1" s="79"/>
      <c r="I1" s="79"/>
      <c r="J1" s="79"/>
      <c r="K1" s="79"/>
      <c r="L1" s="8"/>
      <c r="M1" s="7"/>
      <c r="N1" s="7"/>
    </row>
    <row r="2" ht="16.5">
      <c r="C2" s="1"/>
    </row>
    <row r="3" spans="1:14" ht="26.35">
      <c r="A3" s="10" t="s">
        <v>6</v>
      </c>
      <c r="B3" s="11" t="s">
        <v>615</v>
      </c>
      <c r="C3" s="11" t="s">
        <v>658</v>
      </c>
      <c r="D3" s="15" t="s">
        <v>490</v>
      </c>
      <c r="E3" s="69" t="s">
        <v>5</v>
      </c>
      <c r="F3" s="29" t="s">
        <v>656</v>
      </c>
      <c r="G3" s="11" t="s">
        <v>613</v>
      </c>
      <c r="H3" s="12" t="s">
        <v>630</v>
      </c>
      <c r="I3" s="12" t="s">
        <v>646</v>
      </c>
      <c r="J3" s="11" t="s">
        <v>629</v>
      </c>
      <c r="K3" s="12" t="s">
        <v>638</v>
      </c>
      <c r="L3" s="78" t="s">
        <v>123</v>
      </c>
      <c r="M3" s="13" t="s">
        <v>233</v>
      </c>
      <c r="N3" s="13" t="s">
        <v>645</v>
      </c>
    </row>
    <row r="4" spans="1:1014" s="9" customFormat="1" ht="16.5" customHeight="1">
      <c r="A4" s="39"/>
      <c r="B4" s="40"/>
      <c r="C4" s="41"/>
      <c r="D4" s="42"/>
      <c r="E4" s="70"/>
      <c r="F4" s="43"/>
      <c r="G4" s="41"/>
      <c r="H4" s="44">
        <f>SUM(H5:H1048554)</f>
        <v>6676000</v>
      </c>
      <c r="I4" s="45">
        <f>SUM(I5:I1048554)</f>
        <v>516</v>
      </c>
      <c r="J4" s="45">
        <f>SUM(J5:J1048554)</f>
        <v>396</v>
      </c>
      <c r="K4" s="45">
        <f>SUM(K5:K1048554)</f>
        <v>6701000</v>
      </c>
      <c r="L4" s="45">
        <f>SUM(L5:L492)</f>
        <v>6030900</v>
      </c>
      <c r="M4" s="46"/>
      <c r="N4" s="46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  <c r="IX4" s="1"/>
      <c r="IY4" s="1"/>
      <c r="IZ4" s="1"/>
      <c r="JA4" s="1"/>
      <c r="JB4" s="1"/>
      <c r="JC4" s="1"/>
      <c r="JD4" s="1"/>
      <c r="JE4" s="1"/>
      <c r="JF4" s="1"/>
      <c r="JG4" s="1"/>
      <c r="JH4" s="1"/>
      <c r="JI4" s="1"/>
      <c r="JJ4" s="1"/>
      <c r="JK4" s="1"/>
      <c r="JL4" s="1"/>
      <c r="JM4" s="1"/>
      <c r="JN4" s="1"/>
      <c r="JO4" s="1"/>
      <c r="JP4" s="1"/>
      <c r="JQ4" s="1"/>
      <c r="JR4" s="1"/>
      <c r="JS4" s="1"/>
      <c r="JT4" s="1"/>
      <c r="JU4" s="1"/>
      <c r="JV4" s="1"/>
      <c r="JW4" s="1"/>
      <c r="JX4" s="1"/>
      <c r="JY4" s="1"/>
      <c r="JZ4" s="1"/>
      <c r="KA4" s="1"/>
      <c r="KB4" s="1"/>
      <c r="KC4" s="1"/>
      <c r="KD4" s="1"/>
      <c r="KE4" s="1"/>
      <c r="KF4" s="1"/>
      <c r="KG4" s="1"/>
      <c r="KH4" s="1"/>
      <c r="KI4" s="1"/>
      <c r="KJ4" s="1"/>
      <c r="KK4" s="1"/>
      <c r="KL4" s="1"/>
      <c r="KM4" s="1"/>
      <c r="KN4" s="1"/>
      <c r="KO4" s="1"/>
      <c r="KP4" s="1"/>
      <c r="KQ4" s="1"/>
      <c r="KR4" s="1"/>
      <c r="KS4" s="1"/>
      <c r="KT4" s="1"/>
      <c r="KU4" s="1"/>
      <c r="KV4" s="1"/>
      <c r="KW4" s="1"/>
      <c r="KX4" s="1"/>
      <c r="KY4" s="1"/>
      <c r="KZ4" s="1"/>
      <c r="LA4" s="1"/>
      <c r="LB4" s="1"/>
      <c r="LC4" s="1"/>
      <c r="LD4" s="1"/>
      <c r="LE4" s="1"/>
      <c r="LF4" s="1"/>
      <c r="LG4" s="1"/>
      <c r="LH4" s="1"/>
      <c r="LI4" s="1"/>
      <c r="LJ4" s="1"/>
      <c r="LK4" s="1"/>
      <c r="LL4" s="1"/>
      <c r="LM4" s="1"/>
      <c r="LN4" s="1"/>
      <c r="LO4" s="1"/>
      <c r="LP4" s="1"/>
      <c r="LQ4" s="1"/>
      <c r="LR4" s="1"/>
      <c r="LS4" s="1"/>
      <c r="LT4" s="1"/>
      <c r="LU4" s="1"/>
      <c r="LV4" s="1"/>
      <c r="LW4" s="1"/>
      <c r="LX4" s="1"/>
      <c r="LY4" s="1"/>
      <c r="LZ4" s="1"/>
      <c r="MA4" s="1"/>
      <c r="MB4" s="1"/>
      <c r="MC4" s="1"/>
      <c r="MD4" s="1"/>
      <c r="ME4" s="1"/>
      <c r="MF4" s="1"/>
      <c r="MG4" s="1"/>
      <c r="MH4" s="1"/>
      <c r="MI4" s="1"/>
      <c r="MJ4" s="1"/>
      <c r="MK4" s="1"/>
      <c r="ML4" s="1"/>
      <c r="MM4" s="1"/>
      <c r="MN4" s="1"/>
      <c r="MO4" s="1"/>
      <c r="MP4" s="1"/>
      <c r="MQ4" s="1"/>
      <c r="MR4" s="1"/>
      <c r="MS4" s="1"/>
      <c r="MT4" s="1"/>
      <c r="MU4" s="1"/>
      <c r="MV4" s="1"/>
      <c r="MW4" s="1"/>
      <c r="MX4" s="1"/>
      <c r="MY4" s="1"/>
      <c r="MZ4" s="1"/>
      <c r="NA4" s="1"/>
      <c r="NB4" s="1"/>
      <c r="NC4" s="1"/>
      <c r="ND4" s="1"/>
      <c r="NE4" s="1"/>
      <c r="NF4" s="1"/>
      <c r="NG4" s="1"/>
      <c r="NH4" s="1"/>
      <c r="NI4" s="1"/>
      <c r="NJ4" s="1"/>
      <c r="NK4" s="1"/>
      <c r="NL4" s="1"/>
      <c r="NM4" s="1"/>
      <c r="NN4" s="1"/>
      <c r="NO4" s="1"/>
      <c r="NP4" s="1"/>
      <c r="NQ4" s="1"/>
      <c r="NR4" s="1"/>
      <c r="NS4" s="1"/>
      <c r="NT4" s="1"/>
      <c r="NU4" s="1"/>
      <c r="NV4" s="1"/>
      <c r="NW4" s="1"/>
      <c r="NX4" s="1"/>
      <c r="NY4" s="1"/>
      <c r="NZ4" s="1"/>
      <c r="OA4" s="1"/>
      <c r="OB4" s="1"/>
      <c r="OC4" s="1"/>
      <c r="OD4" s="1"/>
      <c r="OE4" s="1"/>
      <c r="OF4" s="1"/>
      <c r="OG4" s="1"/>
      <c r="OH4" s="1"/>
      <c r="OI4" s="1"/>
      <c r="OJ4" s="1"/>
      <c r="OK4" s="1"/>
      <c r="OL4" s="1"/>
      <c r="OM4" s="1"/>
      <c r="ON4" s="1"/>
      <c r="OO4" s="1"/>
      <c r="OP4" s="1"/>
      <c r="OQ4" s="1"/>
      <c r="OR4" s="1"/>
      <c r="OS4" s="1"/>
      <c r="OT4" s="1"/>
      <c r="OU4" s="1"/>
      <c r="OV4" s="1"/>
      <c r="OW4" s="1"/>
      <c r="OX4" s="1"/>
      <c r="OY4" s="1"/>
      <c r="OZ4" s="1"/>
      <c r="PA4" s="1"/>
      <c r="PB4" s="1"/>
      <c r="PC4" s="1"/>
      <c r="PD4" s="1"/>
      <c r="PE4" s="1"/>
      <c r="PF4" s="1"/>
      <c r="PG4" s="1"/>
      <c r="PH4" s="1"/>
      <c r="PI4" s="1"/>
      <c r="PJ4" s="1"/>
      <c r="PK4" s="1"/>
      <c r="PL4" s="1"/>
      <c r="PM4" s="1"/>
      <c r="PN4" s="1"/>
      <c r="PO4" s="1"/>
      <c r="PP4" s="1"/>
      <c r="PQ4" s="1"/>
      <c r="PR4" s="1"/>
      <c r="PS4" s="1"/>
      <c r="PT4" s="1"/>
      <c r="PU4" s="1"/>
      <c r="PV4" s="1"/>
      <c r="PW4" s="1"/>
      <c r="PX4" s="1"/>
      <c r="PY4" s="1"/>
      <c r="PZ4" s="1"/>
      <c r="QA4" s="1"/>
      <c r="QB4" s="1"/>
      <c r="QC4" s="1"/>
      <c r="QD4" s="1"/>
      <c r="QE4" s="1"/>
      <c r="QF4" s="1"/>
      <c r="QG4" s="1"/>
      <c r="QH4" s="1"/>
      <c r="QI4" s="1"/>
      <c r="QJ4" s="1"/>
      <c r="QK4" s="1"/>
      <c r="QL4" s="1"/>
      <c r="QM4" s="1"/>
      <c r="QN4" s="1"/>
      <c r="QO4" s="1"/>
      <c r="QP4" s="1"/>
      <c r="QQ4" s="1"/>
      <c r="QR4" s="1"/>
      <c r="QS4" s="1"/>
      <c r="QT4" s="1"/>
      <c r="QU4" s="1"/>
      <c r="QV4" s="1"/>
      <c r="QW4" s="1"/>
      <c r="QX4" s="1"/>
      <c r="QY4" s="1"/>
      <c r="QZ4" s="1"/>
      <c r="RA4" s="1"/>
      <c r="RB4" s="1"/>
      <c r="RC4" s="1"/>
      <c r="RD4" s="1"/>
      <c r="RE4" s="1"/>
      <c r="RF4" s="1"/>
      <c r="RG4" s="1"/>
      <c r="RH4" s="1"/>
      <c r="RI4" s="1"/>
      <c r="RJ4" s="1"/>
      <c r="RK4" s="1"/>
      <c r="RL4" s="1"/>
      <c r="RM4" s="1"/>
      <c r="RN4" s="1"/>
      <c r="RO4" s="1"/>
      <c r="RP4" s="1"/>
      <c r="RQ4" s="1"/>
      <c r="RR4" s="1"/>
      <c r="RS4" s="1"/>
      <c r="RT4" s="1"/>
      <c r="RU4" s="1"/>
      <c r="RV4" s="1"/>
      <c r="RW4" s="1"/>
      <c r="RX4" s="1"/>
      <c r="RY4" s="1"/>
      <c r="RZ4" s="1"/>
      <c r="SA4" s="1"/>
      <c r="SB4" s="1"/>
      <c r="SC4" s="1"/>
      <c r="SD4" s="1"/>
      <c r="SE4" s="1"/>
      <c r="SF4" s="1"/>
      <c r="SG4" s="1"/>
      <c r="SH4" s="1"/>
      <c r="SI4" s="1"/>
      <c r="SJ4" s="1"/>
      <c r="SK4" s="1"/>
      <c r="SL4" s="1"/>
      <c r="SM4" s="1"/>
      <c r="SN4" s="1"/>
      <c r="SO4" s="1"/>
      <c r="SP4" s="1"/>
      <c r="SQ4" s="1"/>
      <c r="SR4" s="1"/>
      <c r="SS4" s="1"/>
      <c r="ST4" s="1"/>
      <c r="SU4" s="1"/>
      <c r="SV4" s="1"/>
      <c r="SW4" s="1"/>
      <c r="SX4" s="1"/>
      <c r="SY4" s="1"/>
      <c r="SZ4" s="1"/>
      <c r="TA4" s="1"/>
      <c r="TB4" s="1"/>
      <c r="TC4" s="1"/>
      <c r="TD4" s="1"/>
      <c r="TE4" s="1"/>
      <c r="TF4" s="1"/>
      <c r="TG4" s="1"/>
      <c r="TH4" s="1"/>
      <c r="TI4" s="1"/>
      <c r="TJ4" s="1"/>
      <c r="TK4" s="1"/>
      <c r="TL4" s="1"/>
      <c r="TM4" s="1"/>
      <c r="TN4" s="1"/>
      <c r="TO4" s="1"/>
      <c r="TP4" s="1"/>
      <c r="TQ4" s="1"/>
      <c r="TR4" s="1"/>
      <c r="TS4" s="1"/>
      <c r="TT4" s="1"/>
      <c r="TU4" s="1"/>
      <c r="TV4" s="1"/>
      <c r="TW4" s="1"/>
      <c r="TX4" s="1"/>
      <c r="TY4" s="1"/>
      <c r="TZ4" s="1"/>
      <c r="UA4" s="1"/>
      <c r="UB4" s="1"/>
      <c r="UC4" s="1"/>
      <c r="UD4" s="1"/>
      <c r="UE4" s="1"/>
      <c r="UF4" s="1"/>
      <c r="UG4" s="1"/>
      <c r="UH4" s="1"/>
      <c r="UI4" s="1"/>
      <c r="UJ4" s="1"/>
      <c r="UK4" s="1"/>
      <c r="UL4" s="1"/>
      <c r="UM4" s="1"/>
      <c r="UN4" s="1"/>
      <c r="UO4" s="1"/>
      <c r="UP4" s="1"/>
      <c r="UQ4" s="1"/>
      <c r="UR4" s="1"/>
      <c r="US4" s="1"/>
      <c r="UT4" s="1"/>
      <c r="UU4" s="1"/>
      <c r="UV4" s="1"/>
      <c r="UW4" s="1"/>
      <c r="UX4" s="1"/>
      <c r="UY4" s="1"/>
      <c r="UZ4" s="1"/>
      <c r="VA4" s="1"/>
      <c r="VB4" s="1"/>
      <c r="VC4" s="1"/>
      <c r="VD4" s="1"/>
      <c r="VE4" s="1"/>
      <c r="VF4" s="1"/>
      <c r="VG4" s="1"/>
      <c r="VH4" s="1"/>
      <c r="VI4" s="1"/>
      <c r="VJ4" s="1"/>
      <c r="VK4" s="1"/>
      <c r="VL4" s="1"/>
      <c r="VM4" s="1"/>
      <c r="VN4" s="1"/>
      <c r="VO4" s="1"/>
      <c r="VP4" s="1"/>
      <c r="VQ4" s="1"/>
      <c r="VR4" s="1"/>
      <c r="VS4" s="1"/>
      <c r="VT4" s="1"/>
      <c r="VU4" s="1"/>
      <c r="VV4" s="1"/>
      <c r="VW4" s="1"/>
      <c r="VX4" s="1"/>
      <c r="VY4" s="1"/>
      <c r="VZ4" s="1"/>
      <c r="WA4" s="1"/>
      <c r="WB4" s="1"/>
      <c r="WC4" s="1"/>
      <c r="WD4" s="1"/>
      <c r="WE4" s="1"/>
      <c r="WF4" s="1"/>
      <c r="WG4" s="1"/>
      <c r="WH4" s="1"/>
      <c r="WI4" s="1"/>
      <c r="WJ4" s="1"/>
      <c r="WK4" s="1"/>
      <c r="WL4" s="1"/>
      <c r="WM4" s="1"/>
      <c r="WN4" s="1"/>
      <c r="WO4" s="1"/>
      <c r="WP4" s="1"/>
      <c r="WQ4" s="1"/>
      <c r="WR4" s="1"/>
      <c r="WS4" s="1"/>
      <c r="WT4" s="1"/>
      <c r="WU4" s="1"/>
      <c r="WV4" s="1"/>
      <c r="WW4" s="1"/>
      <c r="WX4" s="1"/>
      <c r="WY4" s="1"/>
      <c r="WZ4" s="1"/>
      <c r="XA4" s="1"/>
      <c r="XB4" s="1"/>
      <c r="XC4" s="1"/>
      <c r="XD4" s="1"/>
      <c r="XE4" s="1"/>
      <c r="XF4" s="1"/>
      <c r="XG4" s="1"/>
      <c r="XH4" s="1"/>
      <c r="XI4" s="1"/>
      <c r="XJ4" s="1"/>
      <c r="XK4" s="1"/>
      <c r="XL4" s="1"/>
      <c r="XM4" s="1"/>
      <c r="XN4" s="1"/>
      <c r="XO4" s="1"/>
      <c r="XP4" s="1"/>
      <c r="XQ4" s="1"/>
      <c r="XR4" s="1"/>
      <c r="XS4" s="1"/>
      <c r="XT4" s="1"/>
      <c r="XU4" s="1"/>
      <c r="XV4" s="1"/>
      <c r="XW4" s="1"/>
      <c r="XX4" s="1"/>
      <c r="XY4" s="1"/>
      <c r="XZ4" s="1"/>
      <c r="YA4" s="1"/>
      <c r="YB4" s="1"/>
      <c r="YC4" s="1"/>
      <c r="YD4" s="1"/>
      <c r="YE4" s="1"/>
      <c r="YF4" s="1"/>
      <c r="YG4" s="1"/>
      <c r="YH4" s="1"/>
      <c r="YI4" s="1"/>
      <c r="YJ4" s="1"/>
      <c r="YK4" s="1"/>
      <c r="YL4" s="1"/>
      <c r="YM4" s="1"/>
      <c r="YN4" s="1"/>
      <c r="YO4" s="1"/>
      <c r="YP4" s="1"/>
      <c r="YQ4" s="1"/>
      <c r="YR4" s="1"/>
      <c r="YS4" s="1"/>
      <c r="YT4" s="1"/>
      <c r="YU4" s="1"/>
      <c r="YV4" s="1"/>
      <c r="YW4" s="1"/>
      <c r="YX4" s="1"/>
      <c r="YY4" s="1"/>
      <c r="YZ4" s="1"/>
      <c r="ZA4" s="1"/>
      <c r="ZB4" s="1"/>
      <c r="ZC4" s="1"/>
      <c r="ZD4" s="1"/>
      <c r="ZE4" s="1"/>
      <c r="ZF4" s="1"/>
      <c r="ZG4" s="1"/>
      <c r="ZH4" s="1"/>
      <c r="ZI4" s="1"/>
      <c r="ZJ4" s="1"/>
      <c r="ZK4" s="1"/>
      <c r="ZL4" s="1"/>
      <c r="ZM4" s="1"/>
      <c r="ZN4" s="1"/>
      <c r="ZO4" s="1"/>
      <c r="ZP4" s="1"/>
      <c r="ZQ4" s="1"/>
      <c r="ZR4" s="1"/>
      <c r="ZS4" s="1"/>
      <c r="ZT4" s="1"/>
      <c r="ZU4" s="1"/>
      <c r="ZV4" s="1"/>
      <c r="ZW4" s="1"/>
      <c r="ZX4" s="1"/>
      <c r="ZY4" s="1"/>
      <c r="ZZ4" s="1"/>
      <c r="AAA4" s="1"/>
      <c r="AAB4" s="1"/>
      <c r="AAC4" s="1"/>
      <c r="AAD4" s="1"/>
      <c r="AAE4" s="1"/>
      <c r="AAF4" s="1"/>
      <c r="AAG4" s="1"/>
      <c r="AAH4" s="1"/>
      <c r="AAI4" s="1"/>
      <c r="AAJ4" s="1"/>
      <c r="AAK4" s="1"/>
      <c r="AAL4" s="1"/>
      <c r="AAM4" s="1"/>
      <c r="AAN4" s="1"/>
      <c r="AAO4" s="1"/>
      <c r="AAP4" s="1"/>
      <c r="AAQ4" s="1"/>
      <c r="AAR4" s="1"/>
      <c r="AAS4" s="1"/>
      <c r="AAT4" s="1"/>
      <c r="AAU4" s="1"/>
      <c r="AAV4" s="1"/>
      <c r="AAW4" s="1"/>
      <c r="AAX4" s="1"/>
      <c r="AAY4" s="1"/>
      <c r="AAZ4" s="1"/>
      <c r="ABA4" s="1"/>
      <c r="ABB4" s="1"/>
      <c r="ABC4" s="1"/>
      <c r="ABD4" s="1"/>
      <c r="ABE4" s="1"/>
      <c r="ABF4" s="1"/>
      <c r="ABG4" s="1"/>
      <c r="ABH4" s="1"/>
      <c r="ABI4" s="1"/>
      <c r="ABJ4" s="1"/>
      <c r="ABK4" s="1"/>
      <c r="ABL4" s="1"/>
      <c r="ABM4" s="1"/>
      <c r="ABN4" s="1"/>
      <c r="ABO4" s="1"/>
      <c r="ABP4" s="1"/>
      <c r="ABQ4" s="1"/>
      <c r="ABR4" s="1"/>
      <c r="ABS4" s="1"/>
      <c r="ABT4" s="1"/>
      <c r="ABU4" s="1"/>
      <c r="ABV4" s="1"/>
      <c r="ABW4" s="1"/>
      <c r="ABX4" s="1"/>
      <c r="ABY4" s="1"/>
      <c r="ABZ4" s="1"/>
      <c r="ACA4" s="1"/>
      <c r="ACB4" s="1"/>
      <c r="ACC4" s="1"/>
      <c r="ACD4" s="1"/>
      <c r="ACE4" s="1"/>
      <c r="ACF4" s="1"/>
      <c r="ACG4" s="1"/>
      <c r="ACH4" s="1"/>
      <c r="ACI4" s="1"/>
      <c r="ACJ4" s="1"/>
      <c r="ACK4" s="1"/>
      <c r="ACL4" s="1"/>
      <c r="ACM4" s="1"/>
      <c r="ACN4" s="1"/>
      <c r="ACO4" s="1"/>
      <c r="ACP4" s="1"/>
      <c r="ACQ4" s="1"/>
      <c r="ACR4" s="1"/>
      <c r="ACS4" s="1"/>
      <c r="ACT4" s="1"/>
      <c r="ACU4" s="1"/>
      <c r="ACV4" s="1"/>
      <c r="ACW4" s="1"/>
      <c r="ACX4" s="1"/>
      <c r="ACY4" s="1"/>
      <c r="ACZ4" s="1"/>
      <c r="ADA4" s="1"/>
      <c r="ADB4" s="1"/>
      <c r="ADC4" s="1"/>
      <c r="ADD4" s="1"/>
      <c r="ADE4" s="1"/>
      <c r="ADF4" s="1"/>
      <c r="ADG4" s="1"/>
      <c r="ADH4" s="1"/>
      <c r="ADI4" s="1"/>
      <c r="ADJ4" s="1"/>
      <c r="ADK4" s="1"/>
      <c r="ADL4" s="1"/>
      <c r="ADM4" s="1"/>
      <c r="ADN4" s="1"/>
      <c r="ADO4" s="1"/>
      <c r="ADP4" s="1"/>
      <c r="ADQ4" s="1"/>
      <c r="ADR4" s="1"/>
      <c r="ADS4" s="1"/>
      <c r="ADT4" s="1"/>
      <c r="ADU4" s="1"/>
      <c r="ADV4" s="1"/>
      <c r="ADW4" s="1"/>
      <c r="ADX4" s="1"/>
      <c r="ADY4" s="1"/>
      <c r="ADZ4" s="1"/>
      <c r="AEA4" s="1"/>
      <c r="AEB4" s="1"/>
      <c r="AEC4" s="1"/>
      <c r="AED4" s="1"/>
      <c r="AEE4" s="1"/>
      <c r="AEF4" s="1"/>
      <c r="AEG4" s="1"/>
      <c r="AEH4" s="1"/>
      <c r="AEI4" s="1"/>
      <c r="AEJ4" s="1"/>
      <c r="AEK4" s="1"/>
      <c r="AEL4" s="1"/>
      <c r="AEM4" s="1"/>
      <c r="AEN4" s="1"/>
      <c r="AEO4" s="1"/>
      <c r="AEP4" s="1"/>
      <c r="AEQ4" s="1"/>
      <c r="AER4" s="1"/>
      <c r="AES4" s="1"/>
      <c r="AET4" s="1"/>
      <c r="AEU4" s="1"/>
      <c r="AEV4" s="1"/>
      <c r="AEW4" s="1"/>
      <c r="AEX4" s="1"/>
      <c r="AEY4" s="1"/>
      <c r="AEZ4" s="1"/>
      <c r="AFA4" s="1"/>
      <c r="AFB4" s="1"/>
      <c r="AFC4" s="1"/>
      <c r="AFD4" s="1"/>
      <c r="AFE4" s="1"/>
      <c r="AFF4" s="1"/>
      <c r="AFG4" s="1"/>
      <c r="AFH4" s="1"/>
      <c r="AFI4" s="1"/>
      <c r="AFJ4" s="1"/>
      <c r="AFK4" s="1"/>
      <c r="AFL4" s="1"/>
      <c r="AFM4" s="1"/>
      <c r="AFN4" s="1"/>
      <c r="AFO4" s="1"/>
      <c r="AFP4" s="1"/>
      <c r="AFQ4" s="1"/>
      <c r="AFR4" s="1"/>
      <c r="AFS4" s="1"/>
      <c r="AFT4" s="1"/>
      <c r="AFU4" s="1"/>
      <c r="AFV4" s="1"/>
      <c r="AFW4" s="1"/>
      <c r="AFX4" s="1"/>
      <c r="AFY4" s="1"/>
      <c r="AFZ4" s="1"/>
      <c r="AGA4" s="1"/>
      <c r="AGB4" s="1"/>
      <c r="AGC4" s="1"/>
      <c r="AGD4" s="1"/>
      <c r="AGE4" s="1"/>
      <c r="AGF4" s="1"/>
      <c r="AGG4" s="1"/>
      <c r="AGH4" s="1"/>
      <c r="AGI4" s="1"/>
      <c r="AGJ4" s="1"/>
      <c r="AGK4" s="1"/>
      <c r="AGL4" s="1"/>
      <c r="AGM4" s="1"/>
      <c r="AGN4" s="1"/>
      <c r="AGO4" s="1"/>
      <c r="AGP4" s="1"/>
      <c r="AGQ4" s="1"/>
      <c r="AGR4" s="1"/>
      <c r="AGS4" s="1"/>
      <c r="AGT4" s="1"/>
      <c r="AGU4" s="1"/>
      <c r="AGV4" s="1"/>
      <c r="AGW4" s="1"/>
      <c r="AGX4" s="1"/>
      <c r="AGY4" s="1"/>
      <c r="AGZ4" s="1"/>
      <c r="AHA4" s="1"/>
      <c r="AHB4" s="1"/>
      <c r="AHC4" s="1"/>
      <c r="AHD4" s="1"/>
      <c r="AHE4" s="1"/>
      <c r="AHF4" s="1"/>
      <c r="AHG4" s="1"/>
      <c r="AHH4" s="1"/>
      <c r="AHI4" s="1"/>
      <c r="AHJ4" s="1"/>
      <c r="AHK4" s="1"/>
      <c r="AHL4" s="1"/>
      <c r="AHM4" s="1"/>
      <c r="AHN4" s="1"/>
      <c r="AHO4" s="1"/>
      <c r="AHP4" s="1"/>
      <c r="AHQ4" s="1"/>
      <c r="AHR4" s="1"/>
      <c r="AHS4" s="1"/>
      <c r="AHT4" s="1"/>
      <c r="AHU4" s="1"/>
      <c r="AHV4" s="1"/>
      <c r="AHW4" s="1"/>
      <c r="AHX4" s="1"/>
      <c r="AHY4" s="1"/>
      <c r="AHZ4" s="1"/>
      <c r="AIA4" s="1"/>
      <c r="AIB4" s="1"/>
      <c r="AIC4" s="1"/>
      <c r="AID4" s="1"/>
      <c r="AIE4" s="1"/>
      <c r="AIF4" s="1"/>
      <c r="AIG4" s="1"/>
      <c r="AIH4" s="1"/>
      <c r="AII4" s="1"/>
      <c r="AIJ4" s="1"/>
      <c r="AIK4" s="1"/>
      <c r="AIL4" s="1"/>
      <c r="AIM4" s="1"/>
      <c r="AIN4" s="1"/>
      <c r="AIO4" s="1"/>
      <c r="AIP4" s="1"/>
      <c r="AIQ4" s="1"/>
      <c r="AIR4" s="1"/>
      <c r="AIS4" s="1"/>
      <c r="AIT4" s="1"/>
      <c r="AIU4" s="1"/>
      <c r="AIV4" s="1"/>
      <c r="AIW4" s="1"/>
      <c r="AIX4" s="1"/>
      <c r="AIY4" s="1"/>
      <c r="AIZ4" s="1"/>
      <c r="AJA4" s="1"/>
      <c r="AJB4" s="1"/>
      <c r="AJC4" s="1"/>
      <c r="AJD4" s="1"/>
      <c r="AJE4" s="1"/>
      <c r="AJF4" s="1"/>
      <c r="AJG4" s="1"/>
      <c r="AJH4" s="1"/>
      <c r="AJI4" s="1"/>
      <c r="AJJ4" s="1"/>
      <c r="AJK4" s="1"/>
      <c r="AJL4" s="1"/>
      <c r="AJM4" s="1"/>
      <c r="AJN4" s="1"/>
      <c r="AJO4" s="1"/>
      <c r="AJP4" s="1"/>
      <c r="AJQ4" s="1"/>
      <c r="AJR4" s="1"/>
      <c r="AJS4" s="1"/>
      <c r="AJT4" s="1"/>
      <c r="AJU4" s="1"/>
      <c r="AJV4" s="1"/>
      <c r="AJW4" s="1"/>
      <c r="AJX4" s="1"/>
      <c r="AJY4" s="1"/>
      <c r="AJZ4" s="1"/>
      <c r="AKA4" s="1"/>
      <c r="AKB4" s="1"/>
      <c r="AKC4" s="1"/>
      <c r="AKD4" s="1"/>
      <c r="AKE4" s="1"/>
      <c r="AKF4" s="1"/>
      <c r="AKG4" s="1"/>
      <c r="AKH4" s="1"/>
      <c r="AKI4" s="1"/>
      <c r="AKJ4" s="1"/>
      <c r="AKK4" s="1"/>
      <c r="AKL4" s="1"/>
      <c r="AKM4" s="1"/>
      <c r="AKN4" s="1"/>
      <c r="AKO4" s="1"/>
      <c r="AKP4" s="1"/>
      <c r="AKQ4" s="1"/>
      <c r="AKR4" s="1"/>
      <c r="AKS4" s="1"/>
      <c r="AKT4" s="1"/>
      <c r="AKU4" s="1"/>
      <c r="AKV4" s="1"/>
      <c r="AKW4" s="1"/>
      <c r="AKX4" s="1"/>
      <c r="AKY4" s="1"/>
      <c r="AKZ4" s="1"/>
      <c r="ALA4" s="1"/>
      <c r="ALB4" s="1"/>
      <c r="ALC4" s="1"/>
      <c r="ALD4" s="1"/>
      <c r="ALE4" s="1"/>
      <c r="ALF4" s="1"/>
      <c r="ALG4" s="1"/>
      <c r="ALH4" s="1"/>
      <c r="ALI4" s="1"/>
      <c r="ALJ4" s="1"/>
      <c r="ALK4" s="1"/>
      <c r="ALL4" s="1"/>
      <c r="ALM4" s="1"/>
      <c r="ALN4" s="1"/>
      <c r="ALO4" s="1"/>
      <c r="ALP4" s="1"/>
      <c r="ALQ4" s="1"/>
      <c r="ALR4" s="1"/>
      <c r="ALS4" s="1"/>
      <c r="ALT4" s="1"/>
      <c r="ALU4" s="1"/>
      <c r="ALV4" s="1"/>
      <c r="ALW4" s="1"/>
      <c r="ALX4" s="1"/>
      <c r="ALY4" s="1"/>
      <c r="ALZ4" s="1"/>
    </row>
    <row r="5" spans="1:1014" s="9" customFormat="1" ht="16.75">
      <c r="A5" s="47">
        <v>1</v>
      </c>
      <c r="B5" s="48" t="s">
        <v>3</v>
      </c>
      <c r="C5" s="48">
        <v>0</v>
      </c>
      <c r="D5" s="49" t="s">
        <v>86</v>
      </c>
      <c r="E5" s="71" t="s">
        <v>50</v>
      </c>
      <c r="F5" s="50" t="s">
        <v>483</v>
      </c>
      <c r="G5" s="48">
        <v>2022</v>
      </c>
      <c r="H5" s="51">
        <v>16000</v>
      </c>
      <c r="I5" s="52">
        <v>1</v>
      </c>
      <c r="J5" s="53">
        <v>1</v>
      </c>
      <c r="K5" s="54">
        <f>H5*J5</f>
        <v>16000</v>
      </c>
      <c r="L5" s="54">
        <f>K5*0.9</f>
        <v>14400</v>
      </c>
      <c r="M5" s="55">
        <v>9791190222266</v>
      </c>
      <c r="N5" s="56" t="s">
        <v>464</v>
      </c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  <c r="IW5" s="1"/>
      <c r="IX5" s="1"/>
      <c r="IY5" s="1"/>
      <c r="IZ5" s="1"/>
      <c r="JA5" s="1"/>
      <c r="JB5" s="1"/>
      <c r="JC5" s="1"/>
      <c r="JD5" s="1"/>
      <c r="JE5" s="1"/>
      <c r="JF5" s="1"/>
      <c r="JG5" s="1"/>
      <c r="JH5" s="1"/>
      <c r="JI5" s="1"/>
      <c r="JJ5" s="1"/>
      <c r="JK5" s="1"/>
      <c r="JL5" s="1"/>
      <c r="JM5" s="1"/>
      <c r="JN5" s="1"/>
      <c r="JO5" s="1"/>
      <c r="JP5" s="1"/>
      <c r="JQ5" s="1"/>
      <c r="JR5" s="1"/>
      <c r="JS5" s="1"/>
      <c r="JT5" s="1"/>
      <c r="JU5" s="1"/>
      <c r="JV5" s="1"/>
      <c r="JW5" s="1"/>
      <c r="JX5" s="1"/>
      <c r="JY5" s="1"/>
      <c r="JZ5" s="1"/>
      <c r="KA5" s="1"/>
      <c r="KB5" s="1"/>
      <c r="KC5" s="1"/>
      <c r="KD5" s="1"/>
      <c r="KE5" s="1"/>
      <c r="KF5" s="1"/>
      <c r="KG5" s="1"/>
      <c r="KH5" s="1"/>
      <c r="KI5" s="1"/>
      <c r="KJ5" s="1"/>
      <c r="KK5" s="1"/>
      <c r="KL5" s="1"/>
      <c r="KM5" s="1"/>
      <c r="KN5" s="1"/>
      <c r="KO5" s="1"/>
      <c r="KP5" s="1"/>
      <c r="KQ5" s="1"/>
      <c r="KR5" s="1"/>
      <c r="KS5" s="1"/>
      <c r="KT5" s="1"/>
      <c r="KU5" s="1"/>
      <c r="KV5" s="1"/>
      <c r="KW5" s="1"/>
      <c r="KX5" s="1"/>
      <c r="KY5" s="1"/>
      <c r="KZ5" s="1"/>
      <c r="LA5" s="1"/>
      <c r="LB5" s="1"/>
      <c r="LC5" s="1"/>
      <c r="LD5" s="1"/>
      <c r="LE5" s="1"/>
      <c r="LF5" s="1"/>
      <c r="LG5" s="1"/>
      <c r="LH5" s="1"/>
      <c r="LI5" s="1"/>
      <c r="LJ5" s="1"/>
      <c r="LK5" s="1"/>
      <c r="LL5" s="1"/>
      <c r="LM5" s="1"/>
      <c r="LN5" s="1"/>
      <c r="LO5" s="1"/>
      <c r="LP5" s="1"/>
      <c r="LQ5" s="1"/>
      <c r="LR5" s="1"/>
      <c r="LS5" s="1"/>
      <c r="LT5" s="1"/>
      <c r="LU5" s="1"/>
      <c r="LV5" s="1"/>
      <c r="LW5" s="1"/>
      <c r="LX5" s="1"/>
      <c r="LY5" s="1"/>
      <c r="LZ5" s="1"/>
      <c r="MA5" s="1"/>
      <c r="MB5" s="1"/>
      <c r="MC5" s="1"/>
      <c r="MD5" s="1"/>
      <c r="ME5" s="1"/>
      <c r="MF5" s="1"/>
      <c r="MG5" s="1"/>
      <c r="MH5" s="1"/>
      <c r="MI5" s="1"/>
      <c r="MJ5" s="1"/>
      <c r="MK5" s="1"/>
      <c r="ML5" s="1"/>
      <c r="MM5" s="1"/>
      <c r="MN5" s="1"/>
      <c r="MO5" s="1"/>
      <c r="MP5" s="1"/>
      <c r="MQ5" s="1"/>
      <c r="MR5" s="1"/>
      <c r="MS5" s="1"/>
      <c r="MT5" s="1"/>
      <c r="MU5" s="1"/>
      <c r="MV5" s="1"/>
      <c r="MW5" s="1"/>
      <c r="MX5" s="1"/>
      <c r="MY5" s="1"/>
      <c r="MZ5" s="1"/>
      <c r="NA5" s="1"/>
      <c r="NB5" s="1"/>
      <c r="NC5" s="1"/>
      <c r="ND5" s="1"/>
      <c r="NE5" s="1"/>
      <c r="NF5" s="1"/>
      <c r="NG5" s="1"/>
      <c r="NH5" s="1"/>
      <c r="NI5" s="1"/>
      <c r="NJ5" s="1"/>
      <c r="NK5" s="1"/>
      <c r="NL5" s="1"/>
      <c r="NM5" s="1"/>
      <c r="NN5" s="1"/>
      <c r="NO5" s="1"/>
      <c r="NP5" s="1"/>
      <c r="NQ5" s="1"/>
      <c r="NR5" s="1"/>
      <c r="NS5" s="1"/>
      <c r="NT5" s="1"/>
      <c r="NU5" s="1"/>
      <c r="NV5" s="1"/>
      <c r="NW5" s="1"/>
      <c r="NX5" s="1"/>
      <c r="NY5" s="1"/>
      <c r="NZ5" s="1"/>
      <c r="OA5" s="1"/>
      <c r="OB5" s="1"/>
      <c r="OC5" s="1"/>
      <c r="OD5" s="1"/>
      <c r="OE5" s="1"/>
      <c r="OF5" s="1"/>
      <c r="OG5" s="1"/>
      <c r="OH5" s="1"/>
      <c r="OI5" s="1"/>
      <c r="OJ5" s="1"/>
      <c r="OK5" s="1"/>
      <c r="OL5" s="1"/>
      <c r="OM5" s="1"/>
      <c r="ON5" s="1"/>
      <c r="OO5" s="1"/>
      <c r="OP5" s="1"/>
      <c r="OQ5" s="1"/>
      <c r="OR5" s="1"/>
      <c r="OS5" s="1"/>
      <c r="OT5" s="1"/>
      <c r="OU5" s="1"/>
      <c r="OV5" s="1"/>
      <c r="OW5" s="1"/>
      <c r="OX5" s="1"/>
      <c r="OY5" s="1"/>
      <c r="OZ5" s="1"/>
      <c r="PA5" s="1"/>
      <c r="PB5" s="1"/>
      <c r="PC5" s="1"/>
      <c r="PD5" s="1"/>
      <c r="PE5" s="1"/>
      <c r="PF5" s="1"/>
      <c r="PG5" s="1"/>
      <c r="PH5" s="1"/>
      <c r="PI5" s="1"/>
      <c r="PJ5" s="1"/>
      <c r="PK5" s="1"/>
      <c r="PL5" s="1"/>
      <c r="PM5" s="1"/>
      <c r="PN5" s="1"/>
      <c r="PO5" s="1"/>
      <c r="PP5" s="1"/>
      <c r="PQ5" s="1"/>
      <c r="PR5" s="1"/>
      <c r="PS5" s="1"/>
      <c r="PT5" s="1"/>
      <c r="PU5" s="1"/>
      <c r="PV5" s="1"/>
      <c r="PW5" s="1"/>
      <c r="PX5" s="1"/>
      <c r="PY5" s="1"/>
      <c r="PZ5" s="1"/>
      <c r="QA5" s="1"/>
      <c r="QB5" s="1"/>
      <c r="QC5" s="1"/>
      <c r="QD5" s="1"/>
      <c r="QE5" s="1"/>
      <c r="QF5" s="1"/>
      <c r="QG5" s="1"/>
      <c r="QH5" s="1"/>
      <c r="QI5" s="1"/>
      <c r="QJ5" s="1"/>
      <c r="QK5" s="1"/>
      <c r="QL5" s="1"/>
      <c r="QM5" s="1"/>
      <c r="QN5" s="1"/>
      <c r="QO5" s="1"/>
      <c r="QP5" s="1"/>
      <c r="QQ5" s="1"/>
      <c r="QR5" s="1"/>
      <c r="QS5" s="1"/>
      <c r="QT5" s="1"/>
      <c r="QU5" s="1"/>
      <c r="QV5" s="1"/>
      <c r="QW5" s="1"/>
      <c r="QX5" s="1"/>
      <c r="QY5" s="1"/>
      <c r="QZ5" s="1"/>
      <c r="RA5" s="1"/>
      <c r="RB5" s="1"/>
      <c r="RC5" s="1"/>
      <c r="RD5" s="1"/>
      <c r="RE5" s="1"/>
      <c r="RF5" s="1"/>
      <c r="RG5" s="1"/>
      <c r="RH5" s="1"/>
      <c r="RI5" s="1"/>
      <c r="RJ5" s="1"/>
      <c r="RK5" s="1"/>
      <c r="RL5" s="1"/>
      <c r="RM5" s="1"/>
      <c r="RN5" s="1"/>
      <c r="RO5" s="1"/>
      <c r="RP5" s="1"/>
      <c r="RQ5" s="1"/>
      <c r="RR5" s="1"/>
      <c r="RS5" s="1"/>
      <c r="RT5" s="1"/>
      <c r="RU5" s="1"/>
      <c r="RV5" s="1"/>
      <c r="RW5" s="1"/>
      <c r="RX5" s="1"/>
      <c r="RY5" s="1"/>
      <c r="RZ5" s="1"/>
      <c r="SA5" s="1"/>
      <c r="SB5" s="1"/>
      <c r="SC5" s="1"/>
      <c r="SD5" s="1"/>
      <c r="SE5" s="1"/>
      <c r="SF5" s="1"/>
      <c r="SG5" s="1"/>
      <c r="SH5" s="1"/>
      <c r="SI5" s="1"/>
      <c r="SJ5" s="1"/>
      <c r="SK5" s="1"/>
      <c r="SL5" s="1"/>
      <c r="SM5" s="1"/>
      <c r="SN5" s="1"/>
      <c r="SO5" s="1"/>
      <c r="SP5" s="1"/>
      <c r="SQ5" s="1"/>
      <c r="SR5" s="1"/>
      <c r="SS5" s="1"/>
      <c r="ST5" s="1"/>
      <c r="SU5" s="1"/>
      <c r="SV5" s="1"/>
      <c r="SW5" s="1"/>
      <c r="SX5" s="1"/>
      <c r="SY5" s="1"/>
      <c r="SZ5" s="1"/>
      <c r="TA5" s="1"/>
      <c r="TB5" s="1"/>
      <c r="TC5" s="1"/>
      <c r="TD5" s="1"/>
      <c r="TE5" s="1"/>
      <c r="TF5" s="1"/>
      <c r="TG5" s="1"/>
      <c r="TH5" s="1"/>
      <c r="TI5" s="1"/>
      <c r="TJ5" s="1"/>
      <c r="TK5" s="1"/>
      <c r="TL5" s="1"/>
      <c r="TM5" s="1"/>
      <c r="TN5" s="1"/>
      <c r="TO5" s="1"/>
      <c r="TP5" s="1"/>
      <c r="TQ5" s="1"/>
      <c r="TR5" s="1"/>
      <c r="TS5" s="1"/>
      <c r="TT5" s="1"/>
      <c r="TU5" s="1"/>
      <c r="TV5" s="1"/>
      <c r="TW5" s="1"/>
      <c r="TX5" s="1"/>
      <c r="TY5" s="1"/>
      <c r="TZ5" s="1"/>
      <c r="UA5" s="1"/>
      <c r="UB5" s="1"/>
      <c r="UC5" s="1"/>
      <c r="UD5" s="1"/>
      <c r="UE5" s="1"/>
      <c r="UF5" s="1"/>
      <c r="UG5" s="1"/>
      <c r="UH5" s="1"/>
      <c r="UI5" s="1"/>
      <c r="UJ5" s="1"/>
      <c r="UK5" s="1"/>
      <c r="UL5" s="1"/>
      <c r="UM5" s="1"/>
      <c r="UN5" s="1"/>
      <c r="UO5" s="1"/>
      <c r="UP5" s="1"/>
      <c r="UQ5" s="1"/>
      <c r="UR5" s="1"/>
      <c r="US5" s="1"/>
      <c r="UT5" s="1"/>
      <c r="UU5" s="1"/>
      <c r="UV5" s="1"/>
      <c r="UW5" s="1"/>
      <c r="UX5" s="1"/>
      <c r="UY5" s="1"/>
      <c r="UZ5" s="1"/>
      <c r="VA5" s="1"/>
      <c r="VB5" s="1"/>
      <c r="VC5" s="1"/>
      <c r="VD5" s="1"/>
      <c r="VE5" s="1"/>
      <c r="VF5" s="1"/>
      <c r="VG5" s="1"/>
      <c r="VH5" s="1"/>
      <c r="VI5" s="1"/>
      <c r="VJ5" s="1"/>
      <c r="VK5" s="1"/>
      <c r="VL5" s="1"/>
      <c r="VM5" s="1"/>
      <c r="VN5" s="1"/>
      <c r="VO5" s="1"/>
      <c r="VP5" s="1"/>
      <c r="VQ5" s="1"/>
      <c r="VR5" s="1"/>
      <c r="VS5" s="1"/>
      <c r="VT5" s="1"/>
      <c r="VU5" s="1"/>
      <c r="VV5" s="1"/>
      <c r="VW5" s="1"/>
      <c r="VX5" s="1"/>
      <c r="VY5" s="1"/>
      <c r="VZ5" s="1"/>
      <c r="WA5" s="1"/>
      <c r="WB5" s="1"/>
      <c r="WC5" s="1"/>
      <c r="WD5" s="1"/>
      <c r="WE5" s="1"/>
      <c r="WF5" s="1"/>
      <c r="WG5" s="1"/>
      <c r="WH5" s="1"/>
      <c r="WI5" s="1"/>
      <c r="WJ5" s="1"/>
      <c r="WK5" s="1"/>
      <c r="WL5" s="1"/>
      <c r="WM5" s="1"/>
      <c r="WN5" s="1"/>
      <c r="WO5" s="1"/>
      <c r="WP5" s="1"/>
      <c r="WQ5" s="1"/>
      <c r="WR5" s="1"/>
      <c r="WS5" s="1"/>
      <c r="WT5" s="1"/>
      <c r="WU5" s="1"/>
      <c r="WV5" s="1"/>
      <c r="WW5" s="1"/>
      <c r="WX5" s="1"/>
      <c r="WY5" s="1"/>
      <c r="WZ5" s="1"/>
      <c r="XA5" s="1"/>
      <c r="XB5" s="1"/>
      <c r="XC5" s="1"/>
      <c r="XD5" s="1"/>
      <c r="XE5" s="1"/>
      <c r="XF5" s="1"/>
      <c r="XG5" s="1"/>
      <c r="XH5" s="1"/>
      <c r="XI5" s="1"/>
      <c r="XJ5" s="1"/>
      <c r="XK5" s="1"/>
      <c r="XL5" s="1"/>
      <c r="XM5" s="1"/>
      <c r="XN5" s="1"/>
      <c r="XO5" s="1"/>
      <c r="XP5" s="1"/>
      <c r="XQ5" s="1"/>
      <c r="XR5" s="1"/>
      <c r="XS5" s="1"/>
      <c r="XT5" s="1"/>
      <c r="XU5" s="1"/>
      <c r="XV5" s="1"/>
      <c r="XW5" s="1"/>
      <c r="XX5" s="1"/>
      <c r="XY5" s="1"/>
      <c r="XZ5" s="1"/>
      <c r="YA5" s="1"/>
      <c r="YB5" s="1"/>
      <c r="YC5" s="1"/>
      <c r="YD5" s="1"/>
      <c r="YE5" s="1"/>
      <c r="YF5" s="1"/>
      <c r="YG5" s="1"/>
      <c r="YH5" s="1"/>
      <c r="YI5" s="1"/>
      <c r="YJ5" s="1"/>
      <c r="YK5" s="1"/>
      <c r="YL5" s="1"/>
      <c r="YM5" s="1"/>
      <c r="YN5" s="1"/>
      <c r="YO5" s="1"/>
      <c r="YP5" s="1"/>
      <c r="YQ5" s="1"/>
      <c r="YR5" s="1"/>
      <c r="YS5" s="1"/>
      <c r="YT5" s="1"/>
      <c r="YU5" s="1"/>
      <c r="YV5" s="1"/>
      <c r="YW5" s="1"/>
      <c r="YX5" s="1"/>
      <c r="YY5" s="1"/>
      <c r="YZ5" s="1"/>
      <c r="ZA5" s="1"/>
      <c r="ZB5" s="1"/>
      <c r="ZC5" s="1"/>
      <c r="ZD5" s="1"/>
      <c r="ZE5" s="1"/>
      <c r="ZF5" s="1"/>
      <c r="ZG5" s="1"/>
      <c r="ZH5" s="1"/>
      <c r="ZI5" s="1"/>
      <c r="ZJ5" s="1"/>
      <c r="ZK5" s="1"/>
      <c r="ZL5" s="1"/>
      <c r="ZM5" s="1"/>
      <c r="ZN5" s="1"/>
      <c r="ZO5" s="1"/>
      <c r="ZP5" s="1"/>
      <c r="ZQ5" s="1"/>
      <c r="ZR5" s="1"/>
      <c r="ZS5" s="1"/>
      <c r="ZT5" s="1"/>
      <c r="ZU5" s="1"/>
      <c r="ZV5" s="1"/>
      <c r="ZW5" s="1"/>
      <c r="ZX5" s="1"/>
      <c r="ZY5" s="1"/>
      <c r="ZZ5" s="1"/>
      <c r="AAA5" s="1"/>
      <c r="AAB5" s="1"/>
      <c r="AAC5" s="1"/>
      <c r="AAD5" s="1"/>
      <c r="AAE5" s="1"/>
      <c r="AAF5" s="1"/>
      <c r="AAG5" s="1"/>
      <c r="AAH5" s="1"/>
      <c r="AAI5" s="1"/>
      <c r="AAJ5" s="1"/>
      <c r="AAK5" s="1"/>
      <c r="AAL5" s="1"/>
      <c r="AAM5" s="1"/>
      <c r="AAN5" s="1"/>
      <c r="AAO5" s="1"/>
      <c r="AAP5" s="1"/>
      <c r="AAQ5" s="1"/>
      <c r="AAR5" s="1"/>
      <c r="AAS5" s="1"/>
      <c r="AAT5" s="1"/>
      <c r="AAU5" s="1"/>
      <c r="AAV5" s="1"/>
      <c r="AAW5" s="1"/>
      <c r="AAX5" s="1"/>
      <c r="AAY5" s="1"/>
      <c r="AAZ5" s="1"/>
      <c r="ABA5" s="1"/>
      <c r="ABB5" s="1"/>
      <c r="ABC5" s="1"/>
      <c r="ABD5" s="1"/>
      <c r="ABE5" s="1"/>
      <c r="ABF5" s="1"/>
      <c r="ABG5" s="1"/>
      <c r="ABH5" s="1"/>
      <c r="ABI5" s="1"/>
      <c r="ABJ5" s="1"/>
      <c r="ABK5" s="1"/>
      <c r="ABL5" s="1"/>
      <c r="ABM5" s="1"/>
      <c r="ABN5" s="1"/>
      <c r="ABO5" s="1"/>
      <c r="ABP5" s="1"/>
      <c r="ABQ5" s="1"/>
      <c r="ABR5" s="1"/>
      <c r="ABS5" s="1"/>
      <c r="ABT5" s="1"/>
      <c r="ABU5" s="1"/>
      <c r="ABV5" s="1"/>
      <c r="ABW5" s="1"/>
      <c r="ABX5" s="1"/>
      <c r="ABY5" s="1"/>
      <c r="ABZ5" s="1"/>
      <c r="ACA5" s="1"/>
      <c r="ACB5" s="1"/>
      <c r="ACC5" s="1"/>
      <c r="ACD5" s="1"/>
      <c r="ACE5" s="1"/>
      <c r="ACF5" s="1"/>
      <c r="ACG5" s="1"/>
      <c r="ACH5" s="1"/>
      <c r="ACI5" s="1"/>
      <c r="ACJ5" s="1"/>
      <c r="ACK5" s="1"/>
      <c r="ACL5" s="1"/>
      <c r="ACM5" s="1"/>
      <c r="ACN5" s="1"/>
      <c r="ACO5" s="1"/>
      <c r="ACP5" s="1"/>
      <c r="ACQ5" s="1"/>
      <c r="ACR5" s="1"/>
      <c r="ACS5" s="1"/>
      <c r="ACT5" s="1"/>
      <c r="ACU5" s="1"/>
      <c r="ACV5" s="1"/>
      <c r="ACW5" s="1"/>
      <c r="ACX5" s="1"/>
      <c r="ACY5" s="1"/>
      <c r="ACZ5" s="1"/>
      <c r="ADA5" s="1"/>
      <c r="ADB5" s="1"/>
      <c r="ADC5" s="1"/>
      <c r="ADD5" s="1"/>
      <c r="ADE5" s="1"/>
      <c r="ADF5" s="1"/>
      <c r="ADG5" s="1"/>
      <c r="ADH5" s="1"/>
      <c r="ADI5" s="1"/>
      <c r="ADJ5" s="1"/>
      <c r="ADK5" s="1"/>
      <c r="ADL5" s="1"/>
      <c r="ADM5" s="1"/>
      <c r="ADN5" s="1"/>
      <c r="ADO5" s="1"/>
      <c r="ADP5" s="1"/>
      <c r="ADQ5" s="1"/>
      <c r="ADR5" s="1"/>
      <c r="ADS5" s="1"/>
      <c r="ADT5" s="1"/>
      <c r="ADU5" s="1"/>
      <c r="ADV5" s="1"/>
      <c r="ADW5" s="1"/>
      <c r="ADX5" s="1"/>
      <c r="ADY5" s="1"/>
      <c r="ADZ5" s="1"/>
      <c r="AEA5" s="1"/>
      <c r="AEB5" s="1"/>
      <c r="AEC5" s="1"/>
      <c r="AED5" s="1"/>
      <c r="AEE5" s="1"/>
      <c r="AEF5" s="1"/>
      <c r="AEG5" s="1"/>
      <c r="AEH5" s="1"/>
      <c r="AEI5" s="1"/>
      <c r="AEJ5" s="1"/>
      <c r="AEK5" s="1"/>
      <c r="AEL5" s="1"/>
      <c r="AEM5" s="1"/>
      <c r="AEN5" s="1"/>
      <c r="AEO5" s="1"/>
      <c r="AEP5" s="1"/>
      <c r="AEQ5" s="1"/>
      <c r="AER5" s="1"/>
      <c r="AES5" s="1"/>
      <c r="AET5" s="1"/>
      <c r="AEU5" s="1"/>
      <c r="AEV5" s="1"/>
      <c r="AEW5" s="1"/>
      <c r="AEX5" s="1"/>
      <c r="AEY5" s="1"/>
      <c r="AEZ5" s="1"/>
      <c r="AFA5" s="1"/>
      <c r="AFB5" s="1"/>
      <c r="AFC5" s="1"/>
      <c r="AFD5" s="1"/>
      <c r="AFE5" s="1"/>
      <c r="AFF5" s="1"/>
      <c r="AFG5" s="1"/>
      <c r="AFH5" s="1"/>
      <c r="AFI5" s="1"/>
      <c r="AFJ5" s="1"/>
      <c r="AFK5" s="1"/>
      <c r="AFL5" s="1"/>
      <c r="AFM5" s="1"/>
      <c r="AFN5" s="1"/>
      <c r="AFO5" s="1"/>
      <c r="AFP5" s="1"/>
      <c r="AFQ5" s="1"/>
      <c r="AFR5" s="1"/>
      <c r="AFS5" s="1"/>
      <c r="AFT5" s="1"/>
      <c r="AFU5" s="1"/>
      <c r="AFV5" s="1"/>
      <c r="AFW5" s="1"/>
      <c r="AFX5" s="1"/>
      <c r="AFY5" s="1"/>
      <c r="AFZ5" s="1"/>
      <c r="AGA5" s="1"/>
      <c r="AGB5" s="1"/>
      <c r="AGC5" s="1"/>
      <c r="AGD5" s="1"/>
      <c r="AGE5" s="1"/>
      <c r="AGF5" s="1"/>
      <c r="AGG5" s="1"/>
      <c r="AGH5" s="1"/>
      <c r="AGI5" s="1"/>
      <c r="AGJ5" s="1"/>
      <c r="AGK5" s="1"/>
      <c r="AGL5" s="1"/>
      <c r="AGM5" s="1"/>
      <c r="AGN5" s="1"/>
      <c r="AGO5" s="1"/>
      <c r="AGP5" s="1"/>
      <c r="AGQ5" s="1"/>
      <c r="AGR5" s="1"/>
      <c r="AGS5" s="1"/>
      <c r="AGT5" s="1"/>
      <c r="AGU5" s="1"/>
      <c r="AGV5" s="1"/>
      <c r="AGW5" s="1"/>
      <c r="AGX5" s="1"/>
      <c r="AGY5" s="1"/>
      <c r="AGZ5" s="1"/>
      <c r="AHA5" s="1"/>
      <c r="AHB5" s="1"/>
      <c r="AHC5" s="1"/>
      <c r="AHD5" s="1"/>
      <c r="AHE5" s="1"/>
      <c r="AHF5" s="1"/>
      <c r="AHG5" s="1"/>
      <c r="AHH5" s="1"/>
      <c r="AHI5" s="1"/>
      <c r="AHJ5" s="1"/>
      <c r="AHK5" s="1"/>
      <c r="AHL5" s="1"/>
      <c r="AHM5" s="1"/>
      <c r="AHN5" s="1"/>
      <c r="AHO5" s="1"/>
      <c r="AHP5" s="1"/>
      <c r="AHQ5" s="1"/>
      <c r="AHR5" s="1"/>
      <c r="AHS5" s="1"/>
      <c r="AHT5" s="1"/>
      <c r="AHU5" s="1"/>
      <c r="AHV5" s="1"/>
      <c r="AHW5" s="1"/>
      <c r="AHX5" s="1"/>
      <c r="AHY5" s="1"/>
      <c r="AHZ5" s="1"/>
      <c r="AIA5" s="1"/>
      <c r="AIB5" s="1"/>
      <c r="AIC5" s="1"/>
      <c r="AID5" s="1"/>
      <c r="AIE5" s="1"/>
      <c r="AIF5" s="1"/>
      <c r="AIG5" s="1"/>
      <c r="AIH5" s="1"/>
      <c r="AII5" s="1"/>
      <c r="AIJ5" s="1"/>
      <c r="AIK5" s="1"/>
      <c r="AIL5" s="1"/>
      <c r="AIM5" s="1"/>
      <c r="AIN5" s="1"/>
      <c r="AIO5" s="1"/>
      <c r="AIP5" s="1"/>
      <c r="AIQ5" s="1"/>
      <c r="AIR5" s="1"/>
      <c r="AIS5" s="1"/>
      <c r="AIT5" s="1"/>
      <c r="AIU5" s="1"/>
      <c r="AIV5" s="1"/>
      <c r="AIW5" s="1"/>
      <c r="AIX5" s="1"/>
      <c r="AIY5" s="1"/>
      <c r="AIZ5" s="1"/>
      <c r="AJA5" s="1"/>
      <c r="AJB5" s="1"/>
      <c r="AJC5" s="1"/>
      <c r="AJD5" s="1"/>
      <c r="AJE5" s="1"/>
      <c r="AJF5" s="1"/>
      <c r="AJG5" s="1"/>
      <c r="AJH5" s="1"/>
      <c r="AJI5" s="1"/>
      <c r="AJJ5" s="1"/>
      <c r="AJK5" s="1"/>
      <c r="AJL5" s="1"/>
      <c r="AJM5" s="1"/>
      <c r="AJN5" s="1"/>
      <c r="AJO5" s="1"/>
      <c r="AJP5" s="1"/>
      <c r="AJQ5" s="1"/>
      <c r="AJR5" s="1"/>
      <c r="AJS5" s="1"/>
      <c r="AJT5" s="1"/>
      <c r="AJU5" s="1"/>
      <c r="AJV5" s="1"/>
      <c r="AJW5" s="1"/>
      <c r="AJX5" s="1"/>
      <c r="AJY5" s="1"/>
      <c r="AJZ5" s="1"/>
      <c r="AKA5" s="1"/>
      <c r="AKB5" s="1"/>
      <c r="AKC5" s="1"/>
      <c r="AKD5" s="1"/>
      <c r="AKE5" s="1"/>
      <c r="AKF5" s="1"/>
      <c r="AKG5" s="1"/>
      <c r="AKH5" s="1"/>
      <c r="AKI5" s="1"/>
      <c r="AKJ5" s="1"/>
      <c r="AKK5" s="1"/>
      <c r="AKL5" s="1"/>
      <c r="AKM5" s="1"/>
      <c r="AKN5" s="1"/>
      <c r="AKO5" s="1"/>
      <c r="AKP5" s="1"/>
      <c r="AKQ5" s="1"/>
      <c r="AKR5" s="1"/>
      <c r="AKS5" s="1"/>
      <c r="AKT5" s="1"/>
      <c r="AKU5" s="1"/>
      <c r="AKV5" s="1"/>
      <c r="AKW5" s="1"/>
      <c r="AKX5" s="1"/>
      <c r="AKY5" s="1"/>
      <c r="AKZ5" s="1"/>
      <c r="ALA5" s="1"/>
      <c r="ALB5" s="1"/>
      <c r="ALC5" s="1"/>
      <c r="ALD5" s="1"/>
      <c r="ALE5" s="1"/>
      <c r="ALF5" s="1"/>
      <c r="ALG5" s="1"/>
      <c r="ALH5" s="1"/>
      <c r="ALI5" s="1"/>
      <c r="ALJ5" s="1"/>
      <c r="ALK5" s="1"/>
      <c r="ALL5" s="1"/>
      <c r="ALM5" s="1"/>
      <c r="ALN5" s="1"/>
      <c r="ALO5" s="1"/>
      <c r="ALP5" s="1"/>
      <c r="ALQ5" s="1"/>
      <c r="ALR5" s="1"/>
      <c r="ALS5" s="1"/>
      <c r="ALT5" s="1"/>
      <c r="ALU5" s="1"/>
      <c r="ALV5" s="1"/>
      <c r="ALW5" s="1"/>
      <c r="ALX5" s="1"/>
      <c r="ALY5" s="1"/>
      <c r="ALZ5" s="1"/>
    </row>
    <row r="6" spans="1:14" ht="16.5">
      <c r="A6" s="77">
        <v>2</v>
      </c>
      <c r="B6" s="18" t="s">
        <v>3</v>
      </c>
      <c r="C6" s="18">
        <v>0</v>
      </c>
      <c r="D6" s="17" t="s">
        <v>73</v>
      </c>
      <c r="E6" s="72" t="s">
        <v>16</v>
      </c>
      <c r="F6" s="31" t="s">
        <v>441</v>
      </c>
      <c r="G6" s="18">
        <v>2022</v>
      </c>
      <c r="H6" s="34">
        <v>19000</v>
      </c>
      <c r="I6" s="19">
        <v>1</v>
      </c>
      <c r="J6" s="24">
        <v>1</v>
      </c>
      <c r="K6" s="25">
        <f>H6*J6</f>
        <v>19000</v>
      </c>
      <c r="L6" s="25">
        <f>K6*0.9</f>
        <v>17100</v>
      </c>
      <c r="M6" s="27">
        <v>9791189404642</v>
      </c>
      <c r="N6" s="57" t="s">
        <v>464</v>
      </c>
    </row>
    <row r="7" spans="1:14" ht="16.5">
      <c r="A7" s="77">
        <v>3</v>
      </c>
      <c r="B7" s="18" t="s">
        <v>3</v>
      </c>
      <c r="C7" s="18">
        <v>0</v>
      </c>
      <c r="D7" s="17" t="s">
        <v>70</v>
      </c>
      <c r="E7" s="72" t="s">
        <v>69</v>
      </c>
      <c r="F7" s="31" t="s">
        <v>412</v>
      </c>
      <c r="G7" s="18">
        <v>2022</v>
      </c>
      <c r="H7" s="34">
        <v>19000</v>
      </c>
      <c r="I7" s="19">
        <v>1</v>
      </c>
      <c r="J7" s="24">
        <v>1</v>
      </c>
      <c r="K7" s="25">
        <f>H7*J7</f>
        <v>19000</v>
      </c>
      <c r="L7" s="25">
        <f>K7*0.9</f>
        <v>17100</v>
      </c>
      <c r="M7" s="27">
        <v>9791191724097</v>
      </c>
      <c r="N7" s="57" t="s">
        <v>464</v>
      </c>
    </row>
    <row r="8" spans="1:14" ht="16.5">
      <c r="A8" s="77">
        <v>4</v>
      </c>
      <c r="B8" s="18" t="s">
        <v>3</v>
      </c>
      <c r="C8" s="18">
        <v>0</v>
      </c>
      <c r="D8" s="17" t="s">
        <v>127</v>
      </c>
      <c r="E8" s="72" t="s">
        <v>502</v>
      </c>
      <c r="F8" s="31" t="s">
        <v>406</v>
      </c>
      <c r="G8" s="18">
        <v>2023</v>
      </c>
      <c r="H8" s="34">
        <v>32000</v>
      </c>
      <c r="I8" s="19">
        <v>1</v>
      </c>
      <c r="J8" s="24">
        <v>1</v>
      </c>
      <c r="K8" s="25">
        <f>H8*J8</f>
        <v>32000</v>
      </c>
      <c r="L8" s="25">
        <f>K8*0.9</f>
        <v>28800</v>
      </c>
      <c r="M8" s="27">
        <v>9791165702014</v>
      </c>
      <c r="N8" s="57"/>
    </row>
    <row r="9" spans="1:14" s="1" customFormat="1" ht="17.25" customHeight="1">
      <c r="A9" s="77">
        <v>5</v>
      </c>
      <c r="B9" s="18" t="s">
        <v>3</v>
      </c>
      <c r="C9" s="18">
        <v>0</v>
      </c>
      <c r="D9" s="17" t="s">
        <v>52</v>
      </c>
      <c r="E9" s="72" t="s">
        <v>69</v>
      </c>
      <c r="F9" s="31" t="s">
        <v>201</v>
      </c>
      <c r="G9" s="18">
        <v>2023</v>
      </c>
      <c r="H9" s="34">
        <v>23000</v>
      </c>
      <c r="I9" s="19">
        <v>1</v>
      </c>
      <c r="J9" s="24">
        <v>1</v>
      </c>
      <c r="K9" s="25">
        <f>H9*J9</f>
        <v>23000</v>
      </c>
      <c r="L9" s="25">
        <f>K9*0.9</f>
        <v>20700</v>
      </c>
      <c r="M9" s="27">
        <v>9788969151377</v>
      </c>
      <c r="N9" s="57" t="s">
        <v>464</v>
      </c>
    </row>
    <row r="10" spans="1:14" ht="16.5">
      <c r="A10" s="77">
        <v>6</v>
      </c>
      <c r="B10" s="18" t="s">
        <v>3</v>
      </c>
      <c r="C10" s="18">
        <v>0</v>
      </c>
      <c r="D10" s="17" t="s">
        <v>772</v>
      </c>
      <c r="E10" s="72" t="s">
        <v>69</v>
      </c>
      <c r="F10" s="31" t="s">
        <v>412</v>
      </c>
      <c r="G10" s="18">
        <v>2022</v>
      </c>
      <c r="H10" s="34">
        <v>21000</v>
      </c>
      <c r="I10" s="19">
        <v>1</v>
      </c>
      <c r="J10" s="24">
        <v>1</v>
      </c>
      <c r="K10" s="25">
        <f>H10*J10</f>
        <v>21000</v>
      </c>
      <c r="L10" s="25">
        <f>K10*0.9</f>
        <v>18900</v>
      </c>
      <c r="M10" s="27">
        <v>9791191724165</v>
      </c>
      <c r="N10" s="57"/>
    </row>
    <row r="11" spans="1:14" s="1" customFormat="1" ht="16.5">
      <c r="A11" s="77">
        <v>7</v>
      </c>
      <c r="B11" s="18" t="s">
        <v>3</v>
      </c>
      <c r="C11" s="18">
        <v>0</v>
      </c>
      <c r="D11" s="17" t="s">
        <v>778</v>
      </c>
      <c r="E11" s="72" t="s">
        <v>326</v>
      </c>
      <c r="F11" s="31" t="s">
        <v>373</v>
      </c>
      <c r="G11" s="18">
        <v>2020</v>
      </c>
      <c r="H11" s="34">
        <v>16000</v>
      </c>
      <c r="I11" s="19">
        <v>1</v>
      </c>
      <c r="J11" s="24">
        <v>1</v>
      </c>
      <c r="K11" s="25">
        <f>H11*J11</f>
        <v>16000</v>
      </c>
      <c r="L11" s="25">
        <f>K11*0.9</f>
        <v>14400</v>
      </c>
      <c r="M11" s="27">
        <v>9791196921545</v>
      </c>
      <c r="N11" s="57"/>
    </row>
    <row r="12" spans="1:14" ht="16.5">
      <c r="A12" s="77">
        <v>8</v>
      </c>
      <c r="B12" s="18" t="s">
        <v>3</v>
      </c>
      <c r="C12" s="18">
        <v>0</v>
      </c>
      <c r="D12" s="17" t="s">
        <v>792</v>
      </c>
      <c r="E12" s="72" t="s">
        <v>318</v>
      </c>
      <c r="F12" s="31" t="s">
        <v>201</v>
      </c>
      <c r="G12" s="18">
        <v>2021</v>
      </c>
      <c r="H12" s="34">
        <v>16500</v>
      </c>
      <c r="I12" s="19">
        <v>1</v>
      </c>
      <c r="J12" s="24">
        <v>1</v>
      </c>
      <c r="K12" s="25">
        <f>H12*J12</f>
        <v>16500</v>
      </c>
      <c r="L12" s="25">
        <f>K12*0.9</f>
        <v>14850</v>
      </c>
      <c r="M12" s="27">
        <v>9788969151346</v>
      </c>
      <c r="N12" s="57"/>
    </row>
    <row r="13" spans="1:14" ht="16.5">
      <c r="A13" s="77">
        <v>9</v>
      </c>
      <c r="B13" s="18" t="s">
        <v>3</v>
      </c>
      <c r="C13" s="18">
        <v>0</v>
      </c>
      <c r="D13" s="17" t="s">
        <v>0</v>
      </c>
      <c r="E13" s="72" t="s">
        <v>323</v>
      </c>
      <c r="F13" s="31" t="s">
        <v>507</v>
      </c>
      <c r="G13" s="18">
        <v>2023</v>
      </c>
      <c r="H13" s="34">
        <v>15000</v>
      </c>
      <c r="I13" s="19">
        <v>1</v>
      </c>
      <c r="J13" s="24">
        <v>1</v>
      </c>
      <c r="K13" s="25">
        <f>H13*J13</f>
        <v>15000</v>
      </c>
      <c r="L13" s="25">
        <f>K13*0.9</f>
        <v>13500</v>
      </c>
      <c r="M13" s="27">
        <v>9791161253824</v>
      </c>
      <c r="N13" s="57"/>
    </row>
    <row r="14" spans="1:14" ht="16.5">
      <c r="A14" s="77">
        <v>10</v>
      </c>
      <c r="B14" s="18" t="s">
        <v>3</v>
      </c>
      <c r="C14" s="18">
        <v>3</v>
      </c>
      <c r="D14" s="17" t="s">
        <v>53</v>
      </c>
      <c r="E14" s="72" t="s">
        <v>19</v>
      </c>
      <c r="F14" s="31" t="s">
        <v>460</v>
      </c>
      <c r="G14" s="18">
        <v>2017</v>
      </c>
      <c r="H14" s="34">
        <v>28000</v>
      </c>
      <c r="I14" s="19">
        <v>1</v>
      </c>
      <c r="J14" s="24">
        <v>1</v>
      </c>
      <c r="K14" s="25">
        <f>H14*J14</f>
        <v>28000</v>
      </c>
      <c r="L14" s="25">
        <f>K14*0.9</f>
        <v>25200</v>
      </c>
      <c r="M14" s="27">
        <v>9791188754007</v>
      </c>
      <c r="N14" s="57" t="s">
        <v>464</v>
      </c>
    </row>
    <row r="15" spans="1:14" ht="16.5">
      <c r="A15" s="77">
        <v>11</v>
      </c>
      <c r="B15" s="18" t="s">
        <v>3</v>
      </c>
      <c r="C15" s="18">
        <v>3</v>
      </c>
      <c r="D15" s="17" t="s">
        <v>76</v>
      </c>
      <c r="E15" s="72" t="s">
        <v>38</v>
      </c>
      <c r="F15" s="31" t="s">
        <v>477</v>
      </c>
      <c r="G15" s="18">
        <v>2022</v>
      </c>
      <c r="H15" s="34">
        <v>17000</v>
      </c>
      <c r="I15" s="19">
        <v>1</v>
      </c>
      <c r="J15" s="24">
        <v>1</v>
      </c>
      <c r="K15" s="25">
        <f>H15*J15</f>
        <v>17000</v>
      </c>
      <c r="L15" s="25">
        <f>K15*0.9</f>
        <v>15300</v>
      </c>
      <c r="M15" s="27">
        <v>9791187685654</v>
      </c>
      <c r="N15" s="57" t="s">
        <v>464</v>
      </c>
    </row>
    <row r="16" spans="1:14" ht="16.5">
      <c r="A16" s="77">
        <v>12</v>
      </c>
      <c r="B16" s="18" t="s">
        <v>3</v>
      </c>
      <c r="C16" s="18">
        <v>3</v>
      </c>
      <c r="D16" s="17" t="s">
        <v>78</v>
      </c>
      <c r="E16" s="72" t="s">
        <v>27</v>
      </c>
      <c r="F16" s="31" t="s">
        <v>372</v>
      </c>
      <c r="G16" s="18">
        <v>2021</v>
      </c>
      <c r="H16" s="34">
        <v>16000</v>
      </c>
      <c r="I16" s="19">
        <v>1</v>
      </c>
      <c r="J16" s="24">
        <v>1</v>
      </c>
      <c r="K16" s="25">
        <f>H16*J16</f>
        <v>16000</v>
      </c>
      <c r="L16" s="25">
        <f>K16*0.9</f>
        <v>14400</v>
      </c>
      <c r="M16" s="27">
        <v>9788993143959</v>
      </c>
      <c r="N16" s="57" t="s">
        <v>464</v>
      </c>
    </row>
    <row r="17" spans="1:14" ht="16.5">
      <c r="A17" s="77">
        <v>13</v>
      </c>
      <c r="B17" s="18" t="s">
        <v>3</v>
      </c>
      <c r="C17" s="18">
        <v>3</v>
      </c>
      <c r="D17" s="17" t="s">
        <v>774</v>
      </c>
      <c r="E17" s="72" t="s">
        <v>361</v>
      </c>
      <c r="F17" s="31" t="s">
        <v>388</v>
      </c>
      <c r="G17" s="18">
        <v>2018</v>
      </c>
      <c r="H17" s="34">
        <v>15000</v>
      </c>
      <c r="I17" s="19">
        <v>1</v>
      </c>
      <c r="J17" s="24">
        <v>1</v>
      </c>
      <c r="K17" s="25">
        <f>H17*J17</f>
        <v>15000</v>
      </c>
      <c r="L17" s="25">
        <f>K17*0.9</f>
        <v>13500</v>
      </c>
      <c r="M17" s="27">
        <v>9788926886434</v>
      </c>
      <c r="N17" s="57"/>
    </row>
    <row r="18" spans="1:14" ht="16.5">
      <c r="A18" s="77">
        <v>14</v>
      </c>
      <c r="B18" s="18" t="s">
        <v>3</v>
      </c>
      <c r="C18" s="18">
        <v>3</v>
      </c>
      <c r="D18" s="17" t="s">
        <v>192</v>
      </c>
      <c r="E18" s="72" t="s">
        <v>244</v>
      </c>
      <c r="F18" s="31" t="s">
        <v>416</v>
      </c>
      <c r="G18" s="18">
        <v>2018</v>
      </c>
      <c r="H18" s="34">
        <v>21000</v>
      </c>
      <c r="I18" s="19">
        <v>1</v>
      </c>
      <c r="J18" s="24">
        <v>1</v>
      </c>
      <c r="K18" s="25">
        <f>H18*J18</f>
        <v>21000</v>
      </c>
      <c r="L18" s="25">
        <f>K18*0.9</f>
        <v>18900</v>
      </c>
      <c r="M18" s="27">
        <v>9788994655611</v>
      </c>
      <c r="N18" s="57"/>
    </row>
    <row r="19" spans="1:14" ht="16.5">
      <c r="A19" s="77">
        <v>15</v>
      </c>
      <c r="B19" s="18" t="s">
        <v>3</v>
      </c>
      <c r="C19" s="18">
        <v>3</v>
      </c>
      <c r="D19" s="17" t="s">
        <v>878</v>
      </c>
      <c r="E19" s="72" t="s">
        <v>266</v>
      </c>
      <c r="F19" s="31" t="s">
        <v>448</v>
      </c>
      <c r="G19" s="18">
        <v>2019</v>
      </c>
      <c r="H19" s="34">
        <v>18000</v>
      </c>
      <c r="I19" s="19">
        <v>1</v>
      </c>
      <c r="J19" s="24">
        <v>1</v>
      </c>
      <c r="K19" s="25">
        <f>H19*J19</f>
        <v>18000</v>
      </c>
      <c r="L19" s="25">
        <f>K19*0.9</f>
        <v>16200</v>
      </c>
      <c r="M19" s="27">
        <v>9788962872002</v>
      </c>
      <c r="N19" s="57"/>
    </row>
    <row r="20" spans="1:14" ht="16.5">
      <c r="A20" s="77">
        <v>16</v>
      </c>
      <c r="B20" s="18" t="s">
        <v>3</v>
      </c>
      <c r="C20" s="18">
        <v>3</v>
      </c>
      <c r="D20" s="17" t="s">
        <v>206</v>
      </c>
      <c r="E20" s="72" t="s">
        <v>266</v>
      </c>
      <c r="F20" s="31" t="s">
        <v>448</v>
      </c>
      <c r="G20" s="18">
        <v>2020</v>
      </c>
      <c r="H20" s="34">
        <v>16000</v>
      </c>
      <c r="I20" s="19">
        <v>1</v>
      </c>
      <c r="J20" s="24">
        <v>1</v>
      </c>
      <c r="K20" s="25">
        <f>H20*J20</f>
        <v>16000</v>
      </c>
      <c r="L20" s="25">
        <f>K20*0.9</f>
        <v>14400</v>
      </c>
      <c r="M20" s="27">
        <v>9788962872132</v>
      </c>
      <c r="N20" s="57"/>
    </row>
    <row r="21" spans="1:14" ht="16.5">
      <c r="A21" s="77">
        <v>17</v>
      </c>
      <c r="B21" s="18" t="s">
        <v>3</v>
      </c>
      <c r="C21" s="18">
        <v>3</v>
      </c>
      <c r="D21" s="17" t="s">
        <v>398</v>
      </c>
      <c r="E21" s="72" t="s">
        <v>319</v>
      </c>
      <c r="F21" s="31" t="s">
        <v>416</v>
      </c>
      <c r="G21" s="18">
        <v>2022</v>
      </c>
      <c r="H21" s="34">
        <v>14000</v>
      </c>
      <c r="I21" s="19">
        <v>1</v>
      </c>
      <c r="J21" s="24">
        <v>1</v>
      </c>
      <c r="K21" s="25">
        <f>H21*J21</f>
        <v>14000</v>
      </c>
      <c r="L21" s="25">
        <f>K21*0.9</f>
        <v>12600</v>
      </c>
      <c r="M21" s="27">
        <v>9788994655055</v>
      </c>
      <c r="N21" s="57"/>
    </row>
    <row r="22" spans="1:14" ht="16.5">
      <c r="A22" s="77">
        <v>18</v>
      </c>
      <c r="B22" s="18" t="s">
        <v>3</v>
      </c>
      <c r="C22" s="18">
        <v>3</v>
      </c>
      <c r="D22" s="17" t="s">
        <v>212</v>
      </c>
      <c r="E22" s="72" t="s">
        <v>330</v>
      </c>
      <c r="F22" s="31" t="s">
        <v>651</v>
      </c>
      <c r="G22" s="18">
        <v>2023</v>
      </c>
      <c r="H22" s="34">
        <v>16800</v>
      </c>
      <c r="I22" s="19">
        <v>1</v>
      </c>
      <c r="J22" s="24">
        <v>1</v>
      </c>
      <c r="K22" s="25">
        <f>H22*J22</f>
        <v>16800</v>
      </c>
      <c r="L22" s="25">
        <f>K22*0.9</f>
        <v>15120</v>
      </c>
      <c r="M22" s="27">
        <v>9791191825749</v>
      </c>
      <c r="N22" s="57"/>
    </row>
    <row r="23" spans="1:14" ht="16.5">
      <c r="A23" s="77">
        <v>19</v>
      </c>
      <c r="B23" s="18" t="s">
        <v>3</v>
      </c>
      <c r="C23" s="18">
        <v>3</v>
      </c>
      <c r="D23" s="17" t="s">
        <v>223</v>
      </c>
      <c r="E23" s="72" t="s">
        <v>311</v>
      </c>
      <c r="F23" s="31" t="s">
        <v>411</v>
      </c>
      <c r="G23" s="18">
        <v>2022</v>
      </c>
      <c r="H23" s="34">
        <v>22000</v>
      </c>
      <c r="I23" s="19">
        <v>1</v>
      </c>
      <c r="J23" s="24">
        <v>1</v>
      </c>
      <c r="K23" s="25">
        <f>H23*J23</f>
        <v>22000</v>
      </c>
      <c r="L23" s="25">
        <f>K23*0.9</f>
        <v>19800</v>
      </c>
      <c r="M23" s="27">
        <v>9791162759967</v>
      </c>
      <c r="N23" s="57"/>
    </row>
    <row r="24" spans="1:14" ht="16.5">
      <c r="A24" s="77">
        <v>20</v>
      </c>
      <c r="B24" s="18" t="s">
        <v>3</v>
      </c>
      <c r="C24" s="18">
        <v>3</v>
      </c>
      <c r="D24" s="17" t="s">
        <v>99</v>
      </c>
      <c r="E24" s="72" t="s">
        <v>313</v>
      </c>
      <c r="F24" s="31" t="s">
        <v>416</v>
      </c>
      <c r="G24" s="18">
        <v>2023</v>
      </c>
      <c r="H24" s="34">
        <v>18000</v>
      </c>
      <c r="I24" s="19">
        <v>1</v>
      </c>
      <c r="J24" s="24">
        <v>1</v>
      </c>
      <c r="K24" s="25">
        <f>H24*J24</f>
        <v>18000</v>
      </c>
      <c r="L24" s="25">
        <f>K24*0.9</f>
        <v>16200</v>
      </c>
      <c r="M24" s="27">
        <v>9788994655093</v>
      </c>
      <c r="N24" s="57"/>
    </row>
    <row r="25" spans="1:14" ht="16.5">
      <c r="A25" s="77">
        <v>21</v>
      </c>
      <c r="B25" s="18" t="s">
        <v>3</v>
      </c>
      <c r="C25" s="18">
        <v>3</v>
      </c>
      <c r="D25" s="17" t="s">
        <v>825</v>
      </c>
      <c r="E25" s="72" t="s">
        <v>283</v>
      </c>
      <c r="F25" s="31" t="s">
        <v>203</v>
      </c>
      <c r="G25" s="18">
        <v>2022</v>
      </c>
      <c r="H25" s="34">
        <v>19500</v>
      </c>
      <c r="I25" s="19">
        <v>1</v>
      </c>
      <c r="J25" s="24">
        <v>1</v>
      </c>
      <c r="K25" s="25">
        <f>H25*J25</f>
        <v>19500</v>
      </c>
      <c r="L25" s="25">
        <f>K25*0.9</f>
        <v>17550</v>
      </c>
      <c r="M25" s="27">
        <v>9791195454693</v>
      </c>
      <c r="N25" s="57"/>
    </row>
    <row r="26" spans="1:14" ht="16.5">
      <c r="A26" s="77">
        <v>22</v>
      </c>
      <c r="B26" s="18" t="s">
        <v>3</v>
      </c>
      <c r="C26" s="18">
        <v>3</v>
      </c>
      <c r="D26" s="17" t="s">
        <v>702</v>
      </c>
      <c r="E26" s="72" t="s">
        <v>310</v>
      </c>
      <c r="F26" s="31" t="s">
        <v>378</v>
      </c>
      <c r="G26" s="18">
        <v>2019</v>
      </c>
      <c r="H26" s="34">
        <v>12000</v>
      </c>
      <c r="I26" s="19">
        <v>1</v>
      </c>
      <c r="J26" s="24">
        <v>1</v>
      </c>
      <c r="K26" s="25">
        <f>H26*J26</f>
        <v>12000</v>
      </c>
      <c r="L26" s="25">
        <f>K26*0.9</f>
        <v>10800</v>
      </c>
      <c r="M26" s="27">
        <v>9791190337229</v>
      </c>
      <c r="N26" s="57"/>
    </row>
    <row r="27" spans="1:14" ht="16.5">
      <c r="A27" s="77">
        <v>23</v>
      </c>
      <c r="B27" s="18" t="s">
        <v>3</v>
      </c>
      <c r="C27" s="18">
        <v>3</v>
      </c>
      <c r="D27" s="17" t="s">
        <v>735</v>
      </c>
      <c r="E27" s="72" t="s">
        <v>321</v>
      </c>
      <c r="F27" s="31" t="s">
        <v>768</v>
      </c>
      <c r="G27" s="18">
        <v>2019</v>
      </c>
      <c r="H27" s="34">
        <v>15000</v>
      </c>
      <c r="I27" s="19">
        <v>1</v>
      </c>
      <c r="J27" s="24">
        <v>1</v>
      </c>
      <c r="K27" s="25">
        <f>H27*J27</f>
        <v>15000</v>
      </c>
      <c r="L27" s="25">
        <f>K27*0.9</f>
        <v>13500</v>
      </c>
      <c r="M27" s="27">
        <v>9791159290282</v>
      </c>
      <c r="N27" s="57"/>
    </row>
    <row r="28" spans="1:14" ht="16.5">
      <c r="A28" s="77">
        <v>24</v>
      </c>
      <c r="B28" s="18" t="s">
        <v>3</v>
      </c>
      <c r="C28" s="18">
        <v>3</v>
      </c>
      <c r="D28" s="17" t="s">
        <v>742</v>
      </c>
      <c r="E28" s="72" t="s">
        <v>324</v>
      </c>
      <c r="F28" s="31" t="s">
        <v>416</v>
      </c>
      <c r="G28" s="18">
        <v>2021</v>
      </c>
      <c r="H28" s="34">
        <v>16000</v>
      </c>
      <c r="I28" s="19">
        <v>1</v>
      </c>
      <c r="J28" s="24">
        <v>1</v>
      </c>
      <c r="K28" s="25">
        <f>H28*J28</f>
        <v>16000</v>
      </c>
      <c r="L28" s="25">
        <f>K28*0.9</f>
        <v>14400</v>
      </c>
      <c r="M28" s="27">
        <v>9788994655932</v>
      </c>
      <c r="N28" s="57"/>
    </row>
    <row r="29" spans="1:14" ht="16.5">
      <c r="A29" s="77">
        <v>25</v>
      </c>
      <c r="B29" s="18" t="s">
        <v>3</v>
      </c>
      <c r="C29" s="18">
        <v>3</v>
      </c>
      <c r="D29" s="17" t="s">
        <v>881</v>
      </c>
      <c r="E29" s="72" t="s">
        <v>275</v>
      </c>
      <c r="F29" s="31" t="s">
        <v>644</v>
      </c>
      <c r="G29" s="18">
        <v>2020</v>
      </c>
      <c r="H29" s="34">
        <v>15000</v>
      </c>
      <c r="I29" s="19">
        <v>1</v>
      </c>
      <c r="J29" s="24">
        <v>1</v>
      </c>
      <c r="K29" s="25">
        <f>H29*J29</f>
        <v>15000</v>
      </c>
      <c r="L29" s="25">
        <f>K29*0.9</f>
        <v>13500</v>
      </c>
      <c r="M29" s="27">
        <v>9788999721410</v>
      </c>
      <c r="N29" s="57"/>
    </row>
    <row r="30" spans="1:14" ht="16.5">
      <c r="A30" s="77">
        <v>26</v>
      </c>
      <c r="B30" s="18" t="s">
        <v>3</v>
      </c>
      <c r="C30" s="18">
        <v>3</v>
      </c>
      <c r="D30" s="17" t="s">
        <v>182</v>
      </c>
      <c r="E30" s="72" t="s">
        <v>359</v>
      </c>
      <c r="F30" s="31" t="s">
        <v>416</v>
      </c>
      <c r="G30" s="18">
        <v>2021</v>
      </c>
      <c r="H30" s="34">
        <v>21000</v>
      </c>
      <c r="I30" s="19">
        <v>1</v>
      </c>
      <c r="J30" s="24">
        <v>1</v>
      </c>
      <c r="K30" s="25">
        <f>H30*J30</f>
        <v>21000</v>
      </c>
      <c r="L30" s="25">
        <f>K30*0.9</f>
        <v>18900</v>
      </c>
      <c r="M30" s="27">
        <v>9788994655949</v>
      </c>
      <c r="N30" s="57"/>
    </row>
    <row r="31" spans="1:14" ht="16.5">
      <c r="A31" s="77">
        <v>27</v>
      </c>
      <c r="B31" s="18" t="s">
        <v>3</v>
      </c>
      <c r="C31" s="18">
        <v>3</v>
      </c>
      <c r="D31" s="17" t="s">
        <v>189</v>
      </c>
      <c r="E31" s="72" t="s">
        <v>534</v>
      </c>
      <c r="F31" s="31" t="s">
        <v>768</v>
      </c>
      <c r="G31" s="18">
        <v>2023</v>
      </c>
      <c r="H31" s="34">
        <v>15000</v>
      </c>
      <c r="I31" s="19">
        <v>1</v>
      </c>
      <c r="J31" s="24">
        <v>1</v>
      </c>
      <c r="K31" s="25">
        <f>H31*J31</f>
        <v>15000</v>
      </c>
      <c r="L31" s="25">
        <f>K31*0.9</f>
        <v>13500</v>
      </c>
      <c r="M31" s="27">
        <v>9791159292446</v>
      </c>
      <c r="N31" s="57"/>
    </row>
    <row r="32" spans="1:14" ht="16.5">
      <c r="A32" s="77">
        <v>28</v>
      </c>
      <c r="B32" s="18" t="s">
        <v>3</v>
      </c>
      <c r="C32" s="18">
        <v>3</v>
      </c>
      <c r="D32" s="17" t="s">
        <v>209</v>
      </c>
      <c r="E32" s="72" t="s">
        <v>354</v>
      </c>
      <c r="F32" s="31" t="s">
        <v>365</v>
      </c>
      <c r="G32" s="18">
        <v>2022</v>
      </c>
      <c r="H32" s="34">
        <v>15000</v>
      </c>
      <c r="I32" s="19">
        <v>1</v>
      </c>
      <c r="J32" s="24">
        <v>1</v>
      </c>
      <c r="K32" s="25">
        <f>H32*J32</f>
        <v>15000</v>
      </c>
      <c r="L32" s="25">
        <f>K32*0.9</f>
        <v>13500</v>
      </c>
      <c r="M32" s="27">
        <v>9791164844470</v>
      </c>
      <c r="N32" s="57"/>
    </row>
    <row r="33" spans="1:14" ht="16.5">
      <c r="A33" s="77">
        <v>29</v>
      </c>
      <c r="B33" s="18" t="s">
        <v>3</v>
      </c>
      <c r="C33" s="18">
        <v>3</v>
      </c>
      <c r="D33" s="17" t="s">
        <v>758</v>
      </c>
      <c r="E33" s="72" t="s">
        <v>595</v>
      </c>
      <c r="F33" s="31" t="s">
        <v>214</v>
      </c>
      <c r="G33" s="18">
        <v>2022</v>
      </c>
      <c r="H33" s="34">
        <v>24000</v>
      </c>
      <c r="I33" s="19">
        <v>1</v>
      </c>
      <c r="J33" s="24">
        <v>1</v>
      </c>
      <c r="K33" s="25">
        <f>H33*J33</f>
        <v>24000</v>
      </c>
      <c r="L33" s="25">
        <f>K33*0.9</f>
        <v>21600</v>
      </c>
      <c r="M33" s="27">
        <v>9791186742761</v>
      </c>
      <c r="N33" s="57"/>
    </row>
    <row r="34" spans="1:14" ht="16.5">
      <c r="A34" s="77">
        <v>30</v>
      </c>
      <c r="B34" s="18" t="s">
        <v>3</v>
      </c>
      <c r="C34" s="18">
        <v>3</v>
      </c>
      <c r="D34" s="17" t="s">
        <v>765</v>
      </c>
      <c r="E34" s="72" t="s">
        <v>299</v>
      </c>
      <c r="F34" s="31" t="s">
        <v>418</v>
      </c>
      <c r="G34" s="18">
        <v>2020</v>
      </c>
      <c r="H34" s="34">
        <v>17600</v>
      </c>
      <c r="I34" s="19">
        <v>1</v>
      </c>
      <c r="J34" s="24">
        <v>1</v>
      </c>
      <c r="K34" s="25">
        <f>H34*J34</f>
        <v>17600</v>
      </c>
      <c r="L34" s="25">
        <f>K34*0.9</f>
        <v>15840</v>
      </c>
      <c r="M34" s="27">
        <v>9791195699681</v>
      </c>
      <c r="N34" s="57"/>
    </row>
    <row r="35" spans="1:14" ht="16.5">
      <c r="A35" s="77">
        <v>31</v>
      </c>
      <c r="B35" s="18" t="s">
        <v>3</v>
      </c>
      <c r="C35" s="18">
        <v>3</v>
      </c>
      <c r="D35" s="17" t="s">
        <v>798</v>
      </c>
      <c r="E35" s="72" t="s">
        <v>534</v>
      </c>
      <c r="F35" s="31" t="s">
        <v>337</v>
      </c>
      <c r="G35" s="18">
        <v>2017</v>
      </c>
      <c r="H35" s="34">
        <v>16000</v>
      </c>
      <c r="I35" s="19">
        <v>1</v>
      </c>
      <c r="J35" s="24">
        <v>1</v>
      </c>
      <c r="K35" s="25">
        <f>H35*J35</f>
        <v>16000</v>
      </c>
      <c r="L35" s="25">
        <f>K35*0.9</f>
        <v>14400</v>
      </c>
      <c r="M35" s="27">
        <v>9791196132705</v>
      </c>
      <c r="N35" s="57"/>
    </row>
    <row r="36" spans="1:14" ht="16.5">
      <c r="A36" s="77">
        <v>32</v>
      </c>
      <c r="B36" s="18" t="s">
        <v>3</v>
      </c>
      <c r="C36" s="18">
        <v>3</v>
      </c>
      <c r="D36" s="17" t="s">
        <v>807</v>
      </c>
      <c r="E36" s="72" t="s">
        <v>361</v>
      </c>
      <c r="F36" s="31" t="s">
        <v>201</v>
      </c>
      <c r="G36" s="18">
        <v>2022</v>
      </c>
      <c r="H36" s="34">
        <v>18000</v>
      </c>
      <c r="I36" s="19">
        <v>1</v>
      </c>
      <c r="J36" s="24">
        <v>1</v>
      </c>
      <c r="K36" s="25">
        <f>H36*J36</f>
        <v>18000</v>
      </c>
      <c r="L36" s="25">
        <f>K36*0.9</f>
        <v>16200</v>
      </c>
      <c r="M36" s="27">
        <v>9788969151322</v>
      </c>
      <c r="N36" s="57"/>
    </row>
    <row r="37" spans="1:14" ht="16.5">
      <c r="A37" s="77">
        <v>33</v>
      </c>
      <c r="B37" s="18" t="s">
        <v>3</v>
      </c>
      <c r="C37" s="18">
        <v>3</v>
      </c>
      <c r="D37" s="17" t="s">
        <v>499</v>
      </c>
      <c r="E37" s="72" t="s">
        <v>757</v>
      </c>
      <c r="F37" s="31" t="s">
        <v>201</v>
      </c>
      <c r="G37" s="18">
        <v>2022</v>
      </c>
      <c r="H37" s="34">
        <v>16000</v>
      </c>
      <c r="I37" s="19">
        <v>1</v>
      </c>
      <c r="J37" s="24">
        <v>1</v>
      </c>
      <c r="K37" s="25">
        <f>H37*J37</f>
        <v>16000</v>
      </c>
      <c r="L37" s="25">
        <f>K37*0.9</f>
        <v>14400</v>
      </c>
      <c r="M37" s="27">
        <v>9788969151254</v>
      </c>
      <c r="N37" s="57"/>
    </row>
    <row r="38" spans="1:14" ht="16.5">
      <c r="A38" s="77">
        <v>34</v>
      </c>
      <c r="B38" s="18" t="s">
        <v>3</v>
      </c>
      <c r="C38" s="18">
        <v>5</v>
      </c>
      <c r="D38" s="17" t="s">
        <v>374</v>
      </c>
      <c r="E38" s="72" t="s">
        <v>300</v>
      </c>
      <c r="F38" s="31" t="s">
        <v>387</v>
      </c>
      <c r="G38" s="18">
        <v>2023</v>
      </c>
      <c r="H38" s="34">
        <v>20000</v>
      </c>
      <c r="I38" s="19">
        <v>1</v>
      </c>
      <c r="J38" s="24">
        <v>1</v>
      </c>
      <c r="K38" s="25">
        <f>H38*J38</f>
        <v>20000</v>
      </c>
      <c r="L38" s="25">
        <f>K38*0.9</f>
        <v>18000</v>
      </c>
      <c r="M38" s="27">
        <v>9791198161413</v>
      </c>
      <c r="N38" s="57"/>
    </row>
    <row r="39" spans="1:14" ht="16.5">
      <c r="A39" s="77">
        <v>35</v>
      </c>
      <c r="B39" s="18" t="s">
        <v>3</v>
      </c>
      <c r="C39" s="18">
        <v>5</v>
      </c>
      <c r="D39" s="17" t="s">
        <v>836</v>
      </c>
      <c r="E39" s="72" t="s">
        <v>314</v>
      </c>
      <c r="F39" s="31" t="s">
        <v>522</v>
      </c>
      <c r="G39" s="18">
        <v>2018</v>
      </c>
      <c r="H39" s="34">
        <v>16000</v>
      </c>
      <c r="I39" s="19">
        <v>1</v>
      </c>
      <c r="J39" s="24">
        <v>1</v>
      </c>
      <c r="K39" s="25">
        <f>H39*J39</f>
        <v>16000</v>
      </c>
      <c r="L39" s="25">
        <f>K39*0.9</f>
        <v>14400</v>
      </c>
      <c r="M39" s="27">
        <v>9791188810819</v>
      </c>
      <c r="N39" s="57"/>
    </row>
    <row r="40" spans="1:14" ht="16.5">
      <c r="A40" s="77">
        <v>36</v>
      </c>
      <c r="B40" s="18" t="s">
        <v>3</v>
      </c>
      <c r="C40" s="18">
        <v>5</v>
      </c>
      <c r="D40" s="17" t="s">
        <v>90</v>
      </c>
      <c r="E40" s="72" t="s">
        <v>22</v>
      </c>
      <c r="F40" s="31" t="s">
        <v>671</v>
      </c>
      <c r="G40" s="18">
        <v>2017</v>
      </c>
      <c r="H40" s="34">
        <v>15000</v>
      </c>
      <c r="I40" s="19">
        <v>1</v>
      </c>
      <c r="J40" s="24">
        <v>1</v>
      </c>
      <c r="K40" s="25">
        <f>H40*J40</f>
        <v>15000</v>
      </c>
      <c r="L40" s="25">
        <f>K40*0.9</f>
        <v>13500</v>
      </c>
      <c r="M40" s="27">
        <v>9791186602287</v>
      </c>
      <c r="N40" s="57" t="s">
        <v>464</v>
      </c>
    </row>
    <row r="41" spans="1:14" ht="16.5">
      <c r="A41" s="77">
        <v>37</v>
      </c>
      <c r="B41" s="18" t="s">
        <v>3</v>
      </c>
      <c r="C41" s="18">
        <v>5</v>
      </c>
      <c r="D41" s="17" t="s">
        <v>817</v>
      </c>
      <c r="E41" s="72" t="s">
        <v>592</v>
      </c>
      <c r="F41" s="31" t="s">
        <v>400</v>
      </c>
      <c r="G41" s="18">
        <v>2023</v>
      </c>
      <c r="H41" s="34">
        <v>18000</v>
      </c>
      <c r="I41" s="19">
        <v>1</v>
      </c>
      <c r="J41" s="24">
        <v>1</v>
      </c>
      <c r="K41" s="25">
        <f>H41*J41</f>
        <v>18000</v>
      </c>
      <c r="L41" s="25">
        <f>K41*0.9</f>
        <v>16200</v>
      </c>
      <c r="M41" s="27">
        <v>9791168271012</v>
      </c>
      <c r="N41" s="57"/>
    </row>
    <row r="42" spans="1:14" ht="16.5">
      <c r="A42" s="77">
        <v>38</v>
      </c>
      <c r="B42" s="18" t="s">
        <v>3</v>
      </c>
      <c r="C42" s="18">
        <v>5</v>
      </c>
      <c r="D42" s="17" t="s">
        <v>116</v>
      </c>
      <c r="E42" s="72" t="s">
        <v>278</v>
      </c>
      <c r="F42" s="31" t="s">
        <v>366</v>
      </c>
      <c r="G42" s="18">
        <v>2023</v>
      </c>
      <c r="H42" s="34">
        <v>20000</v>
      </c>
      <c r="I42" s="19">
        <v>1</v>
      </c>
      <c r="J42" s="24">
        <v>1</v>
      </c>
      <c r="K42" s="25">
        <f>H42*J42</f>
        <v>20000</v>
      </c>
      <c r="L42" s="25">
        <f>K42*0.9</f>
        <v>18000</v>
      </c>
      <c r="M42" s="27">
        <v>9791197623349</v>
      </c>
      <c r="N42" s="57"/>
    </row>
    <row r="43" spans="1:14" ht="16.5">
      <c r="A43" s="77">
        <v>39</v>
      </c>
      <c r="B43" s="18" t="s">
        <v>3</v>
      </c>
      <c r="C43" s="18">
        <v>6</v>
      </c>
      <c r="D43" s="17" t="s">
        <v>56</v>
      </c>
      <c r="E43" s="72" t="s">
        <v>51</v>
      </c>
      <c r="F43" s="31" t="s">
        <v>481</v>
      </c>
      <c r="G43" s="18">
        <v>2015</v>
      </c>
      <c r="H43" s="34">
        <v>15000</v>
      </c>
      <c r="I43" s="20">
        <v>2</v>
      </c>
      <c r="J43" s="26">
        <v>2</v>
      </c>
      <c r="K43" s="25">
        <f>H43*J43</f>
        <v>30000</v>
      </c>
      <c r="L43" s="25">
        <f>K43*0.9</f>
        <v>27000</v>
      </c>
      <c r="M43" s="27">
        <v>9788978495233</v>
      </c>
      <c r="N43" s="57" t="s">
        <v>464</v>
      </c>
    </row>
    <row r="44" spans="1:14" ht="16.5">
      <c r="A44" s="77">
        <v>40</v>
      </c>
      <c r="B44" s="18" t="s">
        <v>3</v>
      </c>
      <c r="C44" s="18">
        <v>6</v>
      </c>
      <c r="D44" s="17" t="s">
        <v>72</v>
      </c>
      <c r="E44" s="72" t="s">
        <v>63</v>
      </c>
      <c r="F44" s="31" t="s">
        <v>175</v>
      </c>
      <c r="G44" s="18">
        <v>2019</v>
      </c>
      <c r="H44" s="34">
        <v>22000</v>
      </c>
      <c r="I44" s="19">
        <v>1</v>
      </c>
      <c r="J44" s="24">
        <v>1</v>
      </c>
      <c r="K44" s="25">
        <f>H44*J44</f>
        <v>22000</v>
      </c>
      <c r="L44" s="25">
        <f>K44*0.9</f>
        <v>19800</v>
      </c>
      <c r="M44" s="27">
        <v>9788949305677</v>
      </c>
      <c r="N44" s="57" t="s">
        <v>464</v>
      </c>
    </row>
    <row r="45" spans="1:14" ht="16.5">
      <c r="A45" s="77">
        <v>41</v>
      </c>
      <c r="B45" s="18" t="s">
        <v>3</v>
      </c>
      <c r="C45" s="18">
        <v>6</v>
      </c>
      <c r="D45" s="17" t="s">
        <v>40</v>
      </c>
      <c r="E45" s="72" t="s">
        <v>36</v>
      </c>
      <c r="F45" s="31" t="s">
        <v>175</v>
      </c>
      <c r="G45" s="18">
        <v>2016</v>
      </c>
      <c r="H45" s="34">
        <v>10000</v>
      </c>
      <c r="I45" s="20">
        <v>2</v>
      </c>
      <c r="J45" s="26">
        <v>2</v>
      </c>
      <c r="K45" s="25">
        <f>H45*J45</f>
        <v>20000</v>
      </c>
      <c r="L45" s="25">
        <f>K45*0.9</f>
        <v>18000</v>
      </c>
      <c r="M45" s="27">
        <v>9788949304984</v>
      </c>
      <c r="N45" s="57" t="s">
        <v>464</v>
      </c>
    </row>
    <row r="46" spans="1:14" ht="16.5">
      <c r="A46" s="77">
        <v>42</v>
      </c>
      <c r="B46" s="18" t="s">
        <v>3</v>
      </c>
      <c r="C46" s="18">
        <v>6</v>
      </c>
      <c r="D46" s="17" t="s">
        <v>60</v>
      </c>
      <c r="E46" s="72" t="s">
        <v>10</v>
      </c>
      <c r="F46" s="31" t="s">
        <v>201</v>
      </c>
      <c r="G46" s="18">
        <v>2022</v>
      </c>
      <c r="H46" s="34">
        <v>17000</v>
      </c>
      <c r="I46" s="19">
        <v>1</v>
      </c>
      <c r="J46" s="24">
        <v>1</v>
      </c>
      <c r="K46" s="25">
        <f>H46*J46</f>
        <v>17000</v>
      </c>
      <c r="L46" s="25">
        <f>K46*0.9</f>
        <v>15300</v>
      </c>
      <c r="M46" s="27">
        <v>9788969151261</v>
      </c>
      <c r="N46" s="57" t="s">
        <v>464</v>
      </c>
    </row>
    <row r="47" spans="1:14" ht="16.5">
      <c r="A47" s="77">
        <v>43</v>
      </c>
      <c r="B47" s="18" t="s">
        <v>3</v>
      </c>
      <c r="C47" s="18">
        <v>6</v>
      </c>
      <c r="D47" s="17" t="s">
        <v>167</v>
      </c>
      <c r="E47" s="72" t="s">
        <v>362</v>
      </c>
      <c r="F47" s="31" t="s">
        <v>453</v>
      </c>
      <c r="G47" s="18">
        <v>2021</v>
      </c>
      <c r="H47" s="34">
        <v>17000</v>
      </c>
      <c r="I47" s="19">
        <v>1</v>
      </c>
      <c r="J47" s="24">
        <v>1</v>
      </c>
      <c r="K47" s="25">
        <f>H47*J47</f>
        <v>17000</v>
      </c>
      <c r="L47" s="25">
        <f>K47*0.9</f>
        <v>15300</v>
      </c>
      <c r="M47" s="27">
        <v>9791191309126</v>
      </c>
      <c r="N47" s="57"/>
    </row>
    <row r="48" spans="1:14" ht="16.5">
      <c r="A48" s="77">
        <v>44</v>
      </c>
      <c r="B48" s="18" t="s">
        <v>3</v>
      </c>
      <c r="C48" s="18">
        <v>6</v>
      </c>
      <c r="D48" s="17" t="s">
        <v>687</v>
      </c>
      <c r="E48" s="72" t="s">
        <v>346</v>
      </c>
      <c r="F48" s="31" t="s">
        <v>416</v>
      </c>
      <c r="G48" s="18">
        <v>2020</v>
      </c>
      <c r="H48" s="34">
        <v>22000</v>
      </c>
      <c r="I48" s="19">
        <v>1</v>
      </c>
      <c r="J48" s="24">
        <v>1</v>
      </c>
      <c r="K48" s="25">
        <f>H48*J48</f>
        <v>22000</v>
      </c>
      <c r="L48" s="25">
        <f>K48*0.9</f>
        <v>19800</v>
      </c>
      <c r="M48" s="27">
        <v>9788994655819</v>
      </c>
      <c r="N48" s="57"/>
    </row>
    <row r="49" spans="1:14" ht="16.5">
      <c r="A49" s="77">
        <v>45</v>
      </c>
      <c r="B49" s="18" t="s">
        <v>3</v>
      </c>
      <c r="C49" s="18">
        <v>8</v>
      </c>
      <c r="D49" s="17" t="s">
        <v>198</v>
      </c>
      <c r="E49" s="72" t="s">
        <v>363</v>
      </c>
      <c r="F49" s="31" t="s">
        <v>669</v>
      </c>
      <c r="G49" s="18">
        <v>2021</v>
      </c>
      <c r="H49" s="34">
        <v>14500</v>
      </c>
      <c r="I49" s="19">
        <v>1</v>
      </c>
      <c r="J49" s="24">
        <v>1</v>
      </c>
      <c r="K49" s="25">
        <f>H49*J49</f>
        <v>14500</v>
      </c>
      <c r="L49" s="25">
        <f>K49*0.9</f>
        <v>13050</v>
      </c>
      <c r="M49" s="27">
        <v>9788934984979</v>
      </c>
      <c r="N49" s="57"/>
    </row>
    <row r="50" spans="1:14" ht="16.5">
      <c r="A50" s="77">
        <v>46</v>
      </c>
      <c r="B50" s="18" t="s">
        <v>3</v>
      </c>
      <c r="C50" s="18">
        <v>9</v>
      </c>
      <c r="D50" s="17" t="s">
        <v>801</v>
      </c>
      <c r="E50" s="72" t="s">
        <v>311</v>
      </c>
      <c r="F50" s="31" t="s">
        <v>413</v>
      </c>
      <c r="G50" s="18">
        <v>2023</v>
      </c>
      <c r="H50" s="34">
        <v>16000</v>
      </c>
      <c r="I50" s="19">
        <v>1</v>
      </c>
      <c r="J50" s="24">
        <v>1</v>
      </c>
      <c r="K50" s="25">
        <f>H50*J50</f>
        <v>16000</v>
      </c>
      <c r="L50" s="25">
        <f>K50*0.9</f>
        <v>14400</v>
      </c>
      <c r="M50" s="27">
        <v>9791164161461</v>
      </c>
      <c r="N50" s="57"/>
    </row>
    <row r="51" spans="1:14" ht="16.5">
      <c r="A51" s="77">
        <v>47</v>
      </c>
      <c r="B51" s="18" t="s">
        <v>7</v>
      </c>
      <c r="C51" s="18">
        <v>1</v>
      </c>
      <c r="D51" s="17" t="s">
        <v>740</v>
      </c>
      <c r="E51" s="72" t="s">
        <v>152</v>
      </c>
      <c r="F51" s="31" t="s">
        <v>414</v>
      </c>
      <c r="G51" s="18">
        <v>2022</v>
      </c>
      <c r="H51" s="34">
        <v>14500</v>
      </c>
      <c r="I51" s="19">
        <v>1</v>
      </c>
      <c r="J51" s="24">
        <v>1</v>
      </c>
      <c r="K51" s="25">
        <f>H51*J51</f>
        <v>14500</v>
      </c>
      <c r="L51" s="25">
        <f>K51*0.9</f>
        <v>13050</v>
      </c>
      <c r="M51" s="27">
        <v>9791190896528</v>
      </c>
      <c r="N51" s="57"/>
    </row>
    <row r="52" spans="1:14" ht="16.5">
      <c r="A52" s="77">
        <v>48</v>
      </c>
      <c r="B52" s="18" t="s">
        <v>7</v>
      </c>
      <c r="C52" s="18">
        <v>3</v>
      </c>
      <c r="D52" s="17" t="s">
        <v>409</v>
      </c>
      <c r="E52" s="72" t="s">
        <v>538</v>
      </c>
      <c r="F52" s="31" t="s">
        <v>660</v>
      </c>
      <c r="G52" s="18">
        <v>2016</v>
      </c>
      <c r="H52" s="34">
        <v>11500</v>
      </c>
      <c r="I52" s="19">
        <v>1</v>
      </c>
      <c r="J52" s="24">
        <v>1</v>
      </c>
      <c r="K52" s="25">
        <f>H52*J52</f>
        <v>11500</v>
      </c>
      <c r="L52" s="25">
        <f>K52*0.9</f>
        <v>10350</v>
      </c>
      <c r="M52" s="27">
        <v>9791187625032</v>
      </c>
      <c r="N52" s="57"/>
    </row>
    <row r="53" spans="1:14" ht="16.5">
      <c r="A53" s="77">
        <v>49</v>
      </c>
      <c r="B53" s="18" t="s">
        <v>7</v>
      </c>
      <c r="C53" s="18">
        <v>3</v>
      </c>
      <c r="D53" s="17" t="s">
        <v>864</v>
      </c>
      <c r="E53" s="72" t="s">
        <v>568</v>
      </c>
      <c r="F53" s="31" t="s">
        <v>660</v>
      </c>
      <c r="G53" s="18">
        <v>2016</v>
      </c>
      <c r="H53" s="34">
        <v>11500</v>
      </c>
      <c r="I53" s="19">
        <v>1</v>
      </c>
      <c r="J53" s="24">
        <v>1</v>
      </c>
      <c r="K53" s="25">
        <f>H53*J53</f>
        <v>11500</v>
      </c>
      <c r="L53" s="25">
        <f>K53*0.9</f>
        <v>10350</v>
      </c>
      <c r="M53" s="27">
        <v>9791187625063</v>
      </c>
      <c r="N53" s="57"/>
    </row>
    <row r="54" spans="1:14" ht="16.5">
      <c r="A54" s="77">
        <v>50</v>
      </c>
      <c r="B54" s="18" t="s">
        <v>7</v>
      </c>
      <c r="C54" s="18">
        <v>3</v>
      </c>
      <c r="D54" s="17" t="s">
        <v>818</v>
      </c>
      <c r="E54" s="72" t="s">
        <v>600</v>
      </c>
      <c r="F54" s="31" t="s">
        <v>488</v>
      </c>
      <c r="G54" s="18">
        <v>2019</v>
      </c>
      <c r="H54" s="34">
        <v>10000</v>
      </c>
      <c r="I54" s="19">
        <v>1</v>
      </c>
      <c r="J54" s="24">
        <v>1</v>
      </c>
      <c r="K54" s="25">
        <f>H54*J54</f>
        <v>10000</v>
      </c>
      <c r="L54" s="25">
        <f>K54*0.9</f>
        <v>9000</v>
      </c>
      <c r="M54" s="27">
        <v>9788968736452</v>
      </c>
      <c r="N54" s="57"/>
    </row>
    <row r="55" spans="1:14" ht="16.5">
      <c r="A55" s="77">
        <v>51</v>
      </c>
      <c r="B55" s="18" t="s">
        <v>7</v>
      </c>
      <c r="C55" s="18">
        <v>3</v>
      </c>
      <c r="D55" s="17" t="s">
        <v>196</v>
      </c>
      <c r="E55" s="72" t="s">
        <v>542</v>
      </c>
      <c r="F55" s="31" t="s">
        <v>663</v>
      </c>
      <c r="G55" s="18">
        <v>2021</v>
      </c>
      <c r="H55" s="34">
        <v>11000</v>
      </c>
      <c r="I55" s="19">
        <v>1</v>
      </c>
      <c r="J55" s="24">
        <v>1</v>
      </c>
      <c r="K55" s="25">
        <f>H55*J55</f>
        <v>11000</v>
      </c>
      <c r="L55" s="25">
        <f>K55*0.9</f>
        <v>9900</v>
      </c>
      <c r="M55" s="27">
        <v>9791166880377</v>
      </c>
      <c r="N55" s="57"/>
    </row>
    <row r="56" spans="1:14" ht="16.5">
      <c r="A56" s="77">
        <v>52</v>
      </c>
      <c r="B56" s="18" t="s">
        <v>7</v>
      </c>
      <c r="C56" s="18">
        <v>4</v>
      </c>
      <c r="D56" s="17" t="s">
        <v>112</v>
      </c>
      <c r="E56" s="72" t="s">
        <v>156</v>
      </c>
      <c r="F56" s="31" t="s">
        <v>643</v>
      </c>
      <c r="G56" s="18">
        <v>2018</v>
      </c>
      <c r="H56" s="34">
        <v>13000</v>
      </c>
      <c r="I56" s="19">
        <v>1</v>
      </c>
      <c r="J56" s="24">
        <v>1</v>
      </c>
      <c r="K56" s="25">
        <f>H56*J56</f>
        <v>13000</v>
      </c>
      <c r="L56" s="25">
        <f>K56*0.9</f>
        <v>11700</v>
      </c>
      <c r="M56" s="27">
        <v>9788949105024</v>
      </c>
      <c r="N56" s="57"/>
    </row>
    <row r="57" spans="1:14" ht="16.5">
      <c r="A57" s="77">
        <v>53</v>
      </c>
      <c r="B57" s="18" t="s">
        <v>7</v>
      </c>
      <c r="C57" s="18">
        <v>4</v>
      </c>
      <c r="D57" s="17" t="s">
        <v>832</v>
      </c>
      <c r="E57" s="72" t="s">
        <v>133</v>
      </c>
      <c r="F57" s="31" t="s">
        <v>357</v>
      </c>
      <c r="G57" s="18">
        <v>2023</v>
      </c>
      <c r="H57" s="34">
        <v>14000</v>
      </c>
      <c r="I57" s="19">
        <v>1</v>
      </c>
      <c r="J57" s="24">
        <v>1</v>
      </c>
      <c r="K57" s="25">
        <f>H57*J57</f>
        <v>14000</v>
      </c>
      <c r="L57" s="25">
        <f>K57*0.9</f>
        <v>12600</v>
      </c>
      <c r="M57" s="27">
        <v>9788934966043</v>
      </c>
      <c r="N57" s="57"/>
    </row>
    <row r="58" spans="1:14" ht="16.5">
      <c r="A58" s="77">
        <v>54</v>
      </c>
      <c r="B58" s="18" t="s">
        <v>7</v>
      </c>
      <c r="C58" s="18">
        <v>4</v>
      </c>
      <c r="D58" s="17" t="s">
        <v>690</v>
      </c>
      <c r="E58" s="72" t="s">
        <v>327</v>
      </c>
      <c r="F58" s="31" t="s">
        <v>463</v>
      </c>
      <c r="G58" s="18">
        <v>2023</v>
      </c>
      <c r="H58" s="34">
        <v>12000</v>
      </c>
      <c r="I58" s="19">
        <v>1</v>
      </c>
      <c r="J58" s="24">
        <v>1</v>
      </c>
      <c r="K58" s="25">
        <f>H58*J58</f>
        <v>12000</v>
      </c>
      <c r="L58" s="25">
        <f>K58*0.9</f>
        <v>10800</v>
      </c>
      <c r="M58" s="27">
        <v>9791190779883</v>
      </c>
      <c r="N58" s="57"/>
    </row>
    <row r="59" spans="1:14" ht="16.5">
      <c r="A59" s="77">
        <v>55</v>
      </c>
      <c r="B59" s="18" t="s">
        <v>7</v>
      </c>
      <c r="C59" s="18">
        <v>4</v>
      </c>
      <c r="D59" s="17" t="s">
        <v>636</v>
      </c>
      <c r="E59" s="72" t="s">
        <v>131</v>
      </c>
      <c r="F59" s="31" t="s">
        <v>637</v>
      </c>
      <c r="G59" s="18">
        <v>2019</v>
      </c>
      <c r="H59" s="34">
        <v>22000</v>
      </c>
      <c r="I59" s="19">
        <v>1</v>
      </c>
      <c r="J59" s="24">
        <v>1</v>
      </c>
      <c r="K59" s="25">
        <f>H59*J59</f>
        <v>22000</v>
      </c>
      <c r="L59" s="25">
        <f>K59*0.9</f>
        <v>19800</v>
      </c>
      <c r="M59" s="27">
        <v>9791196057794</v>
      </c>
      <c r="N59" s="57"/>
    </row>
    <row r="60" spans="1:14" ht="16.5">
      <c r="A60" s="77">
        <v>56</v>
      </c>
      <c r="B60" s="18" t="s">
        <v>7</v>
      </c>
      <c r="C60" s="18">
        <v>4</v>
      </c>
      <c r="D60" s="17" t="s">
        <v>621</v>
      </c>
      <c r="E60" s="72" t="s">
        <v>328</v>
      </c>
      <c r="F60" s="31" t="s">
        <v>637</v>
      </c>
      <c r="G60" s="18">
        <v>2018</v>
      </c>
      <c r="H60" s="34">
        <v>22000</v>
      </c>
      <c r="I60" s="19">
        <v>1</v>
      </c>
      <c r="J60" s="24">
        <v>1</v>
      </c>
      <c r="K60" s="25">
        <f>H60*J60</f>
        <v>22000</v>
      </c>
      <c r="L60" s="25">
        <f>K60*0.9</f>
        <v>19800</v>
      </c>
      <c r="M60" s="27">
        <v>9791196057749</v>
      </c>
      <c r="N60" s="57"/>
    </row>
    <row r="61" spans="1:14" ht="16.5">
      <c r="A61" s="77">
        <v>57</v>
      </c>
      <c r="B61" s="18" t="s">
        <v>7</v>
      </c>
      <c r="C61" s="18">
        <v>4</v>
      </c>
      <c r="D61" s="17" t="s">
        <v>616</v>
      </c>
      <c r="E61" s="72" t="s">
        <v>328</v>
      </c>
      <c r="F61" s="31" t="s">
        <v>637</v>
      </c>
      <c r="G61" s="18">
        <v>2018</v>
      </c>
      <c r="H61" s="34">
        <v>22000</v>
      </c>
      <c r="I61" s="19">
        <v>1</v>
      </c>
      <c r="J61" s="24">
        <v>1</v>
      </c>
      <c r="K61" s="25">
        <f>H61*J61</f>
        <v>22000</v>
      </c>
      <c r="L61" s="25">
        <f>K61*0.9</f>
        <v>19800</v>
      </c>
      <c r="M61" s="27">
        <v>9791196057732</v>
      </c>
      <c r="N61" s="57"/>
    </row>
    <row r="62" spans="1:14" ht="16.5">
      <c r="A62" s="77">
        <v>58</v>
      </c>
      <c r="B62" s="18" t="s">
        <v>7</v>
      </c>
      <c r="C62" s="18">
        <v>5</v>
      </c>
      <c r="D62" s="17" t="s">
        <v>723</v>
      </c>
      <c r="E62" s="72" t="s">
        <v>591</v>
      </c>
      <c r="F62" s="31" t="s">
        <v>414</v>
      </c>
      <c r="G62" s="18">
        <v>2019</v>
      </c>
      <c r="H62" s="34">
        <v>13000</v>
      </c>
      <c r="I62" s="19">
        <v>1</v>
      </c>
      <c r="J62" s="24">
        <v>1</v>
      </c>
      <c r="K62" s="25">
        <f>H62*J62</f>
        <v>13000</v>
      </c>
      <c r="L62" s="25">
        <f>K62*0.9</f>
        <v>11700</v>
      </c>
      <c r="M62" s="27">
        <v>9791188454853</v>
      </c>
      <c r="N62" s="57"/>
    </row>
    <row r="63" spans="1:14" ht="16.5">
      <c r="A63" s="77">
        <v>59</v>
      </c>
      <c r="B63" s="18" t="s">
        <v>7</v>
      </c>
      <c r="C63" s="18">
        <v>5</v>
      </c>
      <c r="D63" s="17" t="s">
        <v>777</v>
      </c>
      <c r="E63" s="72" t="s">
        <v>158</v>
      </c>
      <c r="F63" s="31" t="s">
        <v>414</v>
      </c>
      <c r="G63" s="18">
        <v>2020</v>
      </c>
      <c r="H63" s="34">
        <v>13000</v>
      </c>
      <c r="I63" s="19">
        <v>1</v>
      </c>
      <c r="J63" s="24">
        <v>1</v>
      </c>
      <c r="K63" s="25">
        <f>H63*J63</f>
        <v>13000</v>
      </c>
      <c r="L63" s="25">
        <f>K63*0.9</f>
        <v>11700</v>
      </c>
      <c r="M63" s="27">
        <v>9791190183024</v>
      </c>
      <c r="N63" s="57"/>
    </row>
    <row r="64" spans="1:14" ht="16.5">
      <c r="A64" s="77">
        <v>60</v>
      </c>
      <c r="B64" s="18" t="s">
        <v>7</v>
      </c>
      <c r="C64" s="18">
        <v>5</v>
      </c>
      <c r="D64" s="17" t="s">
        <v>809</v>
      </c>
      <c r="E64" s="72" t="s">
        <v>158</v>
      </c>
      <c r="F64" s="31" t="s">
        <v>414</v>
      </c>
      <c r="G64" s="18">
        <v>2021</v>
      </c>
      <c r="H64" s="34">
        <v>13000</v>
      </c>
      <c r="I64" s="19">
        <v>1</v>
      </c>
      <c r="J64" s="24">
        <v>1</v>
      </c>
      <c r="K64" s="25">
        <f>H64*J64</f>
        <v>13000</v>
      </c>
      <c r="L64" s="25">
        <f>K64*0.9</f>
        <v>11700</v>
      </c>
      <c r="M64" s="27">
        <v>9791190183932</v>
      </c>
      <c r="N64" s="57"/>
    </row>
    <row r="65" spans="1:14" ht="16.5">
      <c r="A65" s="77">
        <v>61</v>
      </c>
      <c r="B65" s="18" t="s">
        <v>7</v>
      </c>
      <c r="C65" s="18">
        <v>5</v>
      </c>
      <c r="D65" s="17" t="s">
        <v>734</v>
      </c>
      <c r="E65" s="72" t="s">
        <v>150</v>
      </c>
      <c r="F65" s="31" t="s">
        <v>414</v>
      </c>
      <c r="G65" s="18">
        <v>2019</v>
      </c>
      <c r="H65" s="34">
        <v>13000</v>
      </c>
      <c r="I65" s="19">
        <v>1</v>
      </c>
      <c r="J65" s="24">
        <v>1</v>
      </c>
      <c r="K65" s="25">
        <f>H65*J65</f>
        <v>13000</v>
      </c>
      <c r="L65" s="25">
        <f>K65*0.9</f>
        <v>11700</v>
      </c>
      <c r="M65" s="27">
        <v>9791188454341</v>
      </c>
      <c r="N65" s="57"/>
    </row>
    <row r="66" spans="1:14" ht="16.5">
      <c r="A66" s="77">
        <v>62</v>
      </c>
      <c r="B66" s="18" t="s">
        <v>7</v>
      </c>
      <c r="C66" s="18">
        <v>5</v>
      </c>
      <c r="D66" s="17" t="s">
        <v>728</v>
      </c>
      <c r="E66" s="72" t="s">
        <v>150</v>
      </c>
      <c r="F66" s="31" t="s">
        <v>414</v>
      </c>
      <c r="G66" s="18">
        <v>2020</v>
      </c>
      <c r="H66" s="34">
        <v>13500</v>
      </c>
      <c r="I66" s="19">
        <v>1</v>
      </c>
      <c r="J66" s="24">
        <v>1</v>
      </c>
      <c r="K66" s="25">
        <f>H66*J66</f>
        <v>13500</v>
      </c>
      <c r="L66" s="25">
        <f>K66*0.9</f>
        <v>12150</v>
      </c>
      <c r="M66" s="27">
        <v>9791190183062</v>
      </c>
      <c r="N66" s="57"/>
    </row>
    <row r="67" spans="1:14" ht="16.5">
      <c r="A67" s="77">
        <v>63</v>
      </c>
      <c r="B67" s="18" t="s">
        <v>7</v>
      </c>
      <c r="C67" s="18">
        <v>5</v>
      </c>
      <c r="D67" s="17" t="s">
        <v>875</v>
      </c>
      <c r="E67" s="72" t="s">
        <v>145</v>
      </c>
      <c r="F67" s="31" t="s">
        <v>414</v>
      </c>
      <c r="G67" s="18">
        <v>2016</v>
      </c>
      <c r="H67" s="34">
        <v>13000</v>
      </c>
      <c r="I67" s="19">
        <v>1</v>
      </c>
      <c r="J67" s="24">
        <v>1</v>
      </c>
      <c r="K67" s="25">
        <f>H67*J67</f>
        <v>13000</v>
      </c>
      <c r="L67" s="25">
        <f>K67*0.9</f>
        <v>11700</v>
      </c>
      <c r="M67" s="27">
        <v>9791186872086</v>
      </c>
      <c r="N67" s="57"/>
    </row>
    <row r="68" spans="1:14" ht="16.5">
      <c r="A68" s="77">
        <v>64</v>
      </c>
      <c r="B68" s="18" t="s">
        <v>7</v>
      </c>
      <c r="C68" s="18">
        <v>8</v>
      </c>
      <c r="D68" s="17" t="s">
        <v>75</v>
      </c>
      <c r="E68" s="72" t="s">
        <v>62</v>
      </c>
      <c r="F68" s="31" t="s">
        <v>350</v>
      </c>
      <c r="G68" s="18">
        <v>2022</v>
      </c>
      <c r="H68" s="34">
        <v>15000</v>
      </c>
      <c r="I68" s="19">
        <v>1</v>
      </c>
      <c r="J68" s="24">
        <v>1</v>
      </c>
      <c r="K68" s="25">
        <f>H68*J68</f>
        <v>15000</v>
      </c>
      <c r="L68" s="25">
        <f>K68*0.9</f>
        <v>13500</v>
      </c>
      <c r="M68" s="27">
        <v>9791158363444</v>
      </c>
      <c r="N68" s="57" t="s">
        <v>464</v>
      </c>
    </row>
    <row r="69" spans="1:14" ht="16.5">
      <c r="A69" s="77">
        <v>65</v>
      </c>
      <c r="B69" s="18" t="s">
        <v>7</v>
      </c>
      <c r="C69" s="18">
        <v>8</v>
      </c>
      <c r="D69" s="17" t="s">
        <v>88</v>
      </c>
      <c r="E69" s="72" t="s">
        <v>64</v>
      </c>
      <c r="F69" s="31" t="s">
        <v>372</v>
      </c>
      <c r="G69" s="18">
        <v>2021</v>
      </c>
      <c r="H69" s="34">
        <v>15000</v>
      </c>
      <c r="I69" s="19">
        <v>1</v>
      </c>
      <c r="J69" s="24">
        <v>1</v>
      </c>
      <c r="K69" s="25">
        <f>H69*J69</f>
        <v>15000</v>
      </c>
      <c r="L69" s="25">
        <f>K69*0.9</f>
        <v>13500</v>
      </c>
      <c r="M69" s="27">
        <v>9788993143997</v>
      </c>
      <c r="N69" s="57" t="s">
        <v>464</v>
      </c>
    </row>
    <row r="70" spans="1:14" ht="16.5">
      <c r="A70" s="77">
        <v>66</v>
      </c>
      <c r="B70" s="18" t="s">
        <v>7</v>
      </c>
      <c r="C70" s="18">
        <v>8</v>
      </c>
      <c r="D70" s="17" t="s">
        <v>77</v>
      </c>
      <c r="E70" s="72" t="s">
        <v>59</v>
      </c>
      <c r="F70" s="31" t="s">
        <v>372</v>
      </c>
      <c r="G70" s="18">
        <v>2018</v>
      </c>
      <c r="H70" s="34">
        <v>13000</v>
      </c>
      <c r="I70" s="19">
        <v>1</v>
      </c>
      <c r="J70" s="24">
        <v>1</v>
      </c>
      <c r="K70" s="25">
        <f>H70*J70</f>
        <v>13000</v>
      </c>
      <c r="L70" s="25">
        <f>K70*0.9</f>
        <v>11700</v>
      </c>
      <c r="M70" s="27">
        <v>9788993143638</v>
      </c>
      <c r="N70" s="57" t="s">
        <v>464</v>
      </c>
    </row>
    <row r="71" spans="1:14" ht="16.5">
      <c r="A71" s="77">
        <v>67</v>
      </c>
      <c r="B71" s="18" t="s">
        <v>7</v>
      </c>
      <c r="C71" s="18">
        <v>8</v>
      </c>
      <c r="D71" s="17" t="s">
        <v>55</v>
      </c>
      <c r="E71" s="72" t="s">
        <v>23</v>
      </c>
      <c r="F71" s="31" t="s">
        <v>372</v>
      </c>
      <c r="G71" s="18">
        <v>2023</v>
      </c>
      <c r="H71" s="34">
        <v>15000</v>
      </c>
      <c r="I71" s="19">
        <v>1</v>
      </c>
      <c r="J71" s="24">
        <v>1</v>
      </c>
      <c r="K71" s="25">
        <f>H71*J71</f>
        <v>15000</v>
      </c>
      <c r="L71" s="25">
        <f>K71*0.9</f>
        <v>13500</v>
      </c>
      <c r="M71" s="27">
        <v>9791191973129</v>
      </c>
      <c r="N71" s="57" t="s">
        <v>464</v>
      </c>
    </row>
    <row r="72" spans="1:14" ht="16.5">
      <c r="A72" s="77">
        <v>68</v>
      </c>
      <c r="B72" s="18" t="s">
        <v>7</v>
      </c>
      <c r="C72" s="18">
        <v>8</v>
      </c>
      <c r="D72" s="17" t="s">
        <v>8</v>
      </c>
      <c r="E72" s="72" t="s">
        <v>61</v>
      </c>
      <c r="F72" s="31" t="s">
        <v>424</v>
      </c>
      <c r="G72" s="18">
        <v>2022</v>
      </c>
      <c r="H72" s="34">
        <v>10000</v>
      </c>
      <c r="I72" s="19">
        <v>1</v>
      </c>
      <c r="J72" s="24">
        <v>1</v>
      </c>
      <c r="K72" s="25">
        <f>H72*J72</f>
        <v>10000</v>
      </c>
      <c r="L72" s="25">
        <f>K72*0.9</f>
        <v>9000</v>
      </c>
      <c r="M72" s="27">
        <v>9791139406443</v>
      </c>
      <c r="N72" s="57" t="s">
        <v>464</v>
      </c>
    </row>
    <row r="73" spans="1:14" ht="16.5">
      <c r="A73" s="77">
        <v>69</v>
      </c>
      <c r="B73" s="18" t="s">
        <v>7</v>
      </c>
      <c r="C73" s="18">
        <v>8</v>
      </c>
      <c r="D73" s="17" t="s">
        <v>58</v>
      </c>
      <c r="E73" s="72" t="s">
        <v>29</v>
      </c>
      <c r="F73" s="31" t="s">
        <v>350</v>
      </c>
      <c r="G73" s="18">
        <v>2023</v>
      </c>
      <c r="H73" s="34">
        <v>14000</v>
      </c>
      <c r="I73" s="19">
        <v>1</v>
      </c>
      <c r="J73" s="24">
        <v>1</v>
      </c>
      <c r="K73" s="25">
        <f>H73*J73</f>
        <v>14000</v>
      </c>
      <c r="L73" s="25">
        <f>K73*0.9</f>
        <v>12600</v>
      </c>
      <c r="M73" s="27">
        <v>9791158363932</v>
      </c>
      <c r="N73" s="57" t="s">
        <v>464</v>
      </c>
    </row>
    <row r="74" spans="1:14" ht="16.5">
      <c r="A74" s="77">
        <v>70</v>
      </c>
      <c r="B74" s="18" t="s">
        <v>7</v>
      </c>
      <c r="C74" s="18">
        <v>8</v>
      </c>
      <c r="D74" s="17" t="s">
        <v>92</v>
      </c>
      <c r="E74" s="72" t="s">
        <v>32</v>
      </c>
      <c r="F74" s="31" t="s">
        <v>350</v>
      </c>
      <c r="G74" s="18">
        <v>2023</v>
      </c>
      <c r="H74" s="34">
        <v>14000</v>
      </c>
      <c r="I74" s="19">
        <v>1</v>
      </c>
      <c r="J74" s="24">
        <v>1</v>
      </c>
      <c r="K74" s="25">
        <f>H74*J74</f>
        <v>14000</v>
      </c>
      <c r="L74" s="25">
        <f>K74*0.9</f>
        <v>12600</v>
      </c>
      <c r="M74" s="27">
        <v>9791158363925</v>
      </c>
      <c r="N74" s="57" t="s">
        <v>464</v>
      </c>
    </row>
    <row r="75" spans="1:14" ht="16.5">
      <c r="A75" s="77">
        <v>71</v>
      </c>
      <c r="B75" s="18" t="s">
        <v>7</v>
      </c>
      <c r="C75" s="18">
        <v>8</v>
      </c>
      <c r="D75" s="17" t="s">
        <v>188</v>
      </c>
      <c r="E75" s="72" t="s">
        <v>279</v>
      </c>
      <c r="F75" s="31" t="s">
        <v>650</v>
      </c>
      <c r="G75" s="18">
        <v>2022</v>
      </c>
      <c r="H75" s="34">
        <v>14000</v>
      </c>
      <c r="I75" s="19">
        <v>1</v>
      </c>
      <c r="J75" s="24">
        <v>1</v>
      </c>
      <c r="K75" s="25">
        <f>H75*J75</f>
        <v>14000</v>
      </c>
      <c r="L75" s="25">
        <f>K75*0.9</f>
        <v>12600</v>
      </c>
      <c r="M75" s="27">
        <v>9791165343989</v>
      </c>
      <c r="N75" s="57"/>
    </row>
    <row r="76" spans="1:14" ht="16.5">
      <c r="A76" s="77">
        <v>72</v>
      </c>
      <c r="B76" s="18" t="s">
        <v>7</v>
      </c>
      <c r="C76" s="18">
        <v>8</v>
      </c>
      <c r="D76" s="17" t="s">
        <v>142</v>
      </c>
      <c r="E76" s="72" t="s">
        <v>160</v>
      </c>
      <c r="F76" s="31" t="s">
        <v>378</v>
      </c>
      <c r="G76" s="18">
        <v>2022</v>
      </c>
      <c r="H76" s="34">
        <v>13500</v>
      </c>
      <c r="I76" s="19">
        <v>1</v>
      </c>
      <c r="J76" s="24">
        <v>1</v>
      </c>
      <c r="K76" s="25">
        <f>H76*J76</f>
        <v>13500</v>
      </c>
      <c r="L76" s="25">
        <f>K76*0.9</f>
        <v>12150</v>
      </c>
      <c r="M76" s="27">
        <v>9791167550675</v>
      </c>
      <c r="N76" s="57"/>
    </row>
    <row r="77" spans="1:14" ht="16.5">
      <c r="A77" s="77">
        <v>73</v>
      </c>
      <c r="B77" s="18" t="s">
        <v>7</v>
      </c>
      <c r="C77" s="18">
        <v>8</v>
      </c>
      <c r="D77" s="17" t="s">
        <v>186</v>
      </c>
      <c r="E77" s="72" t="s">
        <v>570</v>
      </c>
      <c r="F77" s="31" t="s">
        <v>643</v>
      </c>
      <c r="G77" s="18">
        <v>2015</v>
      </c>
      <c r="H77" s="34">
        <v>14000</v>
      </c>
      <c r="I77" s="19">
        <v>1</v>
      </c>
      <c r="J77" s="24">
        <v>1</v>
      </c>
      <c r="K77" s="25">
        <f>H77*J77</f>
        <v>14000</v>
      </c>
      <c r="L77" s="25">
        <f>K77*0.9</f>
        <v>12600</v>
      </c>
      <c r="M77" s="27">
        <v>9788949101798</v>
      </c>
      <c r="N77" s="57"/>
    </row>
    <row r="78" spans="1:14" ht="16.5">
      <c r="A78" s="77">
        <v>74</v>
      </c>
      <c r="B78" s="18" t="s">
        <v>7</v>
      </c>
      <c r="C78" s="18">
        <v>8</v>
      </c>
      <c r="D78" s="17" t="s">
        <v>486</v>
      </c>
      <c r="E78" s="72" t="s">
        <v>497</v>
      </c>
      <c r="F78" s="31" t="s">
        <v>395</v>
      </c>
      <c r="G78" s="18">
        <v>2023</v>
      </c>
      <c r="H78" s="34">
        <v>14000</v>
      </c>
      <c r="I78" s="19">
        <v>1</v>
      </c>
      <c r="J78" s="24">
        <v>1</v>
      </c>
      <c r="K78" s="25">
        <f>H78*J78</f>
        <v>14000</v>
      </c>
      <c r="L78" s="25">
        <f>K78*0.9</f>
        <v>12600</v>
      </c>
      <c r="M78" s="27">
        <v>9791165734091</v>
      </c>
      <c r="N78" s="57"/>
    </row>
    <row r="79" spans="1:14" ht="16.5">
      <c r="A79" s="77">
        <v>75</v>
      </c>
      <c r="B79" s="18" t="s">
        <v>7</v>
      </c>
      <c r="C79" s="18">
        <v>8</v>
      </c>
      <c r="D79" s="17" t="s">
        <v>706</v>
      </c>
      <c r="E79" s="72" t="s">
        <v>292</v>
      </c>
      <c r="F79" s="31" t="s">
        <v>526</v>
      </c>
      <c r="G79" s="18">
        <v>2012</v>
      </c>
      <c r="H79" s="34">
        <v>11000</v>
      </c>
      <c r="I79" s="19">
        <v>1</v>
      </c>
      <c r="J79" s="24">
        <v>1</v>
      </c>
      <c r="K79" s="37">
        <f>H79*J79</f>
        <v>11000</v>
      </c>
      <c r="L79" s="38">
        <f>K79*0.9</f>
        <v>9900</v>
      </c>
      <c r="M79" s="27">
        <v>9788996663171</v>
      </c>
      <c r="N79" s="57" t="s">
        <v>649</v>
      </c>
    </row>
    <row r="80" spans="1:14" ht="16.5">
      <c r="A80" s="77">
        <v>76</v>
      </c>
      <c r="B80" s="18" t="s">
        <v>7</v>
      </c>
      <c r="C80" s="18">
        <v>8</v>
      </c>
      <c r="D80" s="17" t="s">
        <v>679</v>
      </c>
      <c r="E80" s="73" t="s">
        <v>647</v>
      </c>
      <c r="F80" s="32" t="s">
        <v>380</v>
      </c>
      <c r="G80" s="18">
        <v>2013</v>
      </c>
      <c r="H80" s="34">
        <v>109000</v>
      </c>
      <c r="I80" s="20">
        <v>9</v>
      </c>
      <c r="J80" s="24">
        <v>1</v>
      </c>
      <c r="K80" s="25">
        <f>H80*J80</f>
        <v>109000</v>
      </c>
      <c r="L80" s="25">
        <f>K80*0.9</f>
        <v>98100</v>
      </c>
      <c r="M80" s="21">
        <v>6000479842</v>
      </c>
      <c r="N80" s="57"/>
    </row>
    <row r="81" spans="1:14" ht="16.5">
      <c r="A81" s="77">
        <v>77</v>
      </c>
      <c r="B81" s="18" t="s">
        <v>7</v>
      </c>
      <c r="C81" s="18">
        <v>8</v>
      </c>
      <c r="D81" s="17" t="s">
        <v>67</v>
      </c>
      <c r="E81" s="72" t="s">
        <v>30</v>
      </c>
      <c r="F81" s="31" t="s">
        <v>380</v>
      </c>
      <c r="G81" s="18">
        <v>2023</v>
      </c>
      <c r="H81" s="34">
        <v>20000</v>
      </c>
      <c r="I81" s="19">
        <v>1</v>
      </c>
      <c r="J81" s="24">
        <v>1</v>
      </c>
      <c r="K81" s="25">
        <f>H81*J81</f>
        <v>20000</v>
      </c>
      <c r="L81" s="25">
        <f>K81*0.9</f>
        <v>18000</v>
      </c>
      <c r="M81" s="27">
        <v>9788955826999</v>
      </c>
      <c r="N81" s="57" t="s">
        <v>464</v>
      </c>
    </row>
    <row r="82" spans="1:14" ht="16.5">
      <c r="A82" s="77">
        <v>78</v>
      </c>
      <c r="B82" s="18" t="s">
        <v>7</v>
      </c>
      <c r="C82" s="18">
        <v>8</v>
      </c>
      <c r="D82" s="17" t="s">
        <v>85</v>
      </c>
      <c r="E82" s="72" t="s">
        <v>25</v>
      </c>
      <c r="F82" s="31" t="s">
        <v>350</v>
      </c>
      <c r="G82" s="18">
        <v>2022</v>
      </c>
      <c r="H82" s="34">
        <v>14000</v>
      </c>
      <c r="I82" s="19">
        <v>1</v>
      </c>
      <c r="J82" s="24">
        <v>1</v>
      </c>
      <c r="K82" s="25">
        <f>H82*J82</f>
        <v>14000</v>
      </c>
      <c r="L82" s="25">
        <f>K82*0.9</f>
        <v>12600</v>
      </c>
      <c r="M82" s="27">
        <v>9791158363802</v>
      </c>
      <c r="N82" s="57" t="s">
        <v>464</v>
      </c>
    </row>
    <row r="83" spans="1:14" ht="16.5">
      <c r="A83" s="77">
        <v>79</v>
      </c>
      <c r="B83" s="18" t="s">
        <v>7</v>
      </c>
      <c r="C83" s="18">
        <v>8</v>
      </c>
      <c r="D83" s="17" t="s">
        <v>622</v>
      </c>
      <c r="E83" s="72" t="s">
        <v>498</v>
      </c>
      <c r="F83" s="31" t="s">
        <v>367</v>
      </c>
      <c r="G83" s="18">
        <v>2014</v>
      </c>
      <c r="H83" s="34">
        <v>12000</v>
      </c>
      <c r="I83" s="19">
        <v>1</v>
      </c>
      <c r="J83" s="24">
        <v>1</v>
      </c>
      <c r="K83" s="25">
        <f>H83*J83</f>
        <v>12000</v>
      </c>
      <c r="L83" s="25">
        <f>K83*0.9</f>
        <v>10800</v>
      </c>
      <c r="M83" s="27">
        <v>9788911031313</v>
      </c>
      <c r="N83" s="57"/>
    </row>
    <row r="84" spans="1:14" ht="16.5">
      <c r="A84" s="77">
        <v>80</v>
      </c>
      <c r="B84" s="18" t="s">
        <v>7</v>
      </c>
      <c r="C84" s="18">
        <v>8</v>
      </c>
      <c r="D84" s="17" t="s">
        <v>229</v>
      </c>
      <c r="E84" s="72" t="s">
        <v>308</v>
      </c>
      <c r="F84" s="31" t="s">
        <v>379</v>
      </c>
      <c r="G84" s="18">
        <v>2020</v>
      </c>
      <c r="H84" s="34">
        <v>13000</v>
      </c>
      <c r="I84" s="19">
        <v>1</v>
      </c>
      <c r="J84" s="24">
        <v>1</v>
      </c>
      <c r="K84" s="25">
        <f>H84*J84</f>
        <v>13000</v>
      </c>
      <c r="L84" s="25">
        <f>K84*0.9</f>
        <v>11700</v>
      </c>
      <c r="M84" s="27">
        <v>9788901245324</v>
      </c>
      <c r="N84" s="57"/>
    </row>
    <row r="85" spans="1:14" ht="16.5">
      <c r="A85" s="77">
        <v>81</v>
      </c>
      <c r="B85" s="18" t="s">
        <v>7</v>
      </c>
      <c r="C85" s="18">
        <v>8</v>
      </c>
      <c r="D85" s="17" t="s">
        <v>456</v>
      </c>
      <c r="E85" s="72" t="s">
        <v>239</v>
      </c>
      <c r="F85" s="31" t="s">
        <v>395</v>
      </c>
      <c r="G85" s="18">
        <v>2016</v>
      </c>
      <c r="H85" s="34">
        <v>11000</v>
      </c>
      <c r="I85" s="19">
        <v>1</v>
      </c>
      <c r="J85" s="24">
        <v>1</v>
      </c>
      <c r="K85" s="25">
        <f>H85*J85</f>
        <v>11000</v>
      </c>
      <c r="L85" s="25">
        <f>K85*0.9</f>
        <v>9900</v>
      </c>
      <c r="M85" s="27">
        <v>9791187287148</v>
      </c>
      <c r="N85" s="57"/>
    </row>
    <row r="86" spans="1:14" ht="16.5">
      <c r="A86" s="77">
        <v>82</v>
      </c>
      <c r="B86" s="18" t="s">
        <v>7</v>
      </c>
      <c r="C86" s="18">
        <v>8</v>
      </c>
      <c r="D86" s="17" t="s">
        <v>98</v>
      </c>
      <c r="E86" s="72" t="s">
        <v>831</v>
      </c>
      <c r="F86" s="31" t="s">
        <v>335</v>
      </c>
      <c r="G86" s="18">
        <v>2018</v>
      </c>
      <c r="H86" s="34">
        <v>12000</v>
      </c>
      <c r="I86" s="19">
        <v>1</v>
      </c>
      <c r="J86" s="24">
        <v>1</v>
      </c>
      <c r="K86" s="25">
        <f>H86*J86</f>
        <v>12000</v>
      </c>
      <c r="L86" s="25">
        <f>K86*0.9</f>
        <v>10800</v>
      </c>
      <c r="M86" s="27">
        <v>9791163270119</v>
      </c>
      <c r="N86" s="57"/>
    </row>
    <row r="87" spans="1:14" ht="16.5">
      <c r="A87" s="77">
        <v>83</v>
      </c>
      <c r="B87" s="18" t="s">
        <v>7</v>
      </c>
      <c r="C87" s="18">
        <v>8</v>
      </c>
      <c r="D87" s="17" t="s">
        <v>773</v>
      </c>
      <c r="E87" s="72" t="s">
        <v>562</v>
      </c>
      <c r="F87" s="31" t="s">
        <v>335</v>
      </c>
      <c r="G87" s="18">
        <v>2019</v>
      </c>
      <c r="H87" s="34">
        <v>12000</v>
      </c>
      <c r="I87" s="19">
        <v>1</v>
      </c>
      <c r="J87" s="24">
        <v>1</v>
      </c>
      <c r="K87" s="25">
        <f>H87*J87</f>
        <v>12000</v>
      </c>
      <c r="L87" s="25">
        <f>K87*0.9</f>
        <v>10800</v>
      </c>
      <c r="M87" s="27">
        <v>9791163270249</v>
      </c>
      <c r="N87" s="57"/>
    </row>
    <row r="88" spans="1:14" ht="16.5">
      <c r="A88" s="77">
        <v>84</v>
      </c>
      <c r="B88" s="18" t="s">
        <v>7</v>
      </c>
      <c r="C88" s="18">
        <v>8</v>
      </c>
      <c r="D88" s="17" t="s">
        <v>369</v>
      </c>
      <c r="E88" s="72" t="s">
        <v>360</v>
      </c>
      <c r="F88" s="31" t="s">
        <v>417</v>
      </c>
      <c r="G88" s="18">
        <v>2019</v>
      </c>
      <c r="H88" s="34">
        <v>13000</v>
      </c>
      <c r="I88" s="19">
        <v>1</v>
      </c>
      <c r="J88" s="24">
        <v>1</v>
      </c>
      <c r="K88" s="25">
        <f>H88*J88</f>
        <v>13000</v>
      </c>
      <c r="L88" s="25">
        <f>K88*0.9</f>
        <v>11700</v>
      </c>
      <c r="M88" s="27">
        <v>9788998751432</v>
      </c>
      <c r="N88" s="57"/>
    </row>
    <row r="89" spans="1:14" ht="16.5">
      <c r="A89" s="77">
        <v>85</v>
      </c>
      <c r="B89" s="18" t="s">
        <v>7</v>
      </c>
      <c r="C89" s="18">
        <v>8</v>
      </c>
      <c r="D89" s="17" t="s">
        <v>804</v>
      </c>
      <c r="E89" s="72" t="s">
        <v>249</v>
      </c>
      <c r="F89" s="31" t="s">
        <v>395</v>
      </c>
      <c r="G89" s="18">
        <v>2015</v>
      </c>
      <c r="H89" s="34">
        <v>11000</v>
      </c>
      <c r="I89" s="19">
        <v>1</v>
      </c>
      <c r="J89" s="24">
        <v>1</v>
      </c>
      <c r="K89" s="25">
        <f>H89*J89</f>
        <v>11000</v>
      </c>
      <c r="L89" s="25">
        <f>K89*0.9</f>
        <v>9900</v>
      </c>
      <c r="M89" s="27">
        <v>9788997984817</v>
      </c>
      <c r="N89" s="57"/>
    </row>
    <row r="90" spans="1:14" ht="16.5">
      <c r="A90" s="77">
        <v>86</v>
      </c>
      <c r="B90" s="18" t="s">
        <v>7</v>
      </c>
      <c r="C90" s="18">
        <v>8</v>
      </c>
      <c r="D90" s="17" t="s">
        <v>399</v>
      </c>
      <c r="E90" s="72" t="s">
        <v>304</v>
      </c>
      <c r="F90" s="31" t="s">
        <v>430</v>
      </c>
      <c r="G90" s="18">
        <v>2015</v>
      </c>
      <c r="H90" s="34">
        <v>12000</v>
      </c>
      <c r="I90" s="19">
        <v>1</v>
      </c>
      <c r="J90" s="24">
        <v>1</v>
      </c>
      <c r="K90" s="25">
        <f>H90*J90</f>
        <v>12000</v>
      </c>
      <c r="L90" s="25">
        <f>K90*0.9</f>
        <v>10800</v>
      </c>
      <c r="M90" s="27">
        <v>9788992505499</v>
      </c>
      <c r="N90" s="57"/>
    </row>
    <row r="91" spans="1:14" ht="16.5">
      <c r="A91" s="77">
        <v>87</v>
      </c>
      <c r="B91" s="18" t="s">
        <v>7</v>
      </c>
      <c r="C91" s="18">
        <v>8</v>
      </c>
      <c r="D91" s="17" t="s">
        <v>788</v>
      </c>
      <c r="E91" s="72" t="s">
        <v>571</v>
      </c>
      <c r="F91" s="31" t="s">
        <v>654</v>
      </c>
      <c r="G91" s="18">
        <v>2016</v>
      </c>
      <c r="H91" s="34">
        <v>13000</v>
      </c>
      <c r="I91" s="19">
        <v>1</v>
      </c>
      <c r="J91" s="24">
        <v>1</v>
      </c>
      <c r="K91" s="25">
        <f>H91*J91</f>
        <v>13000</v>
      </c>
      <c r="L91" s="25">
        <f>K91*0.9</f>
        <v>11700</v>
      </c>
      <c r="M91" s="27">
        <v>9788958289845</v>
      </c>
      <c r="N91" s="57"/>
    </row>
    <row r="92" spans="1:14" ht="16.5">
      <c r="A92" s="77">
        <v>88</v>
      </c>
      <c r="B92" s="18" t="s">
        <v>7</v>
      </c>
      <c r="C92" s="18">
        <v>8</v>
      </c>
      <c r="D92" s="17" t="s">
        <v>610</v>
      </c>
      <c r="E92" s="72" t="s">
        <v>506</v>
      </c>
      <c r="F92" s="31" t="s">
        <v>643</v>
      </c>
      <c r="G92" s="18">
        <v>2016</v>
      </c>
      <c r="H92" s="34">
        <v>13000</v>
      </c>
      <c r="I92" s="19">
        <v>1</v>
      </c>
      <c r="J92" s="24">
        <v>1</v>
      </c>
      <c r="K92" s="25">
        <f>H92*J92</f>
        <v>13000</v>
      </c>
      <c r="L92" s="25">
        <f>K92*0.9</f>
        <v>11700</v>
      </c>
      <c r="M92" s="27">
        <v>9788949101842</v>
      </c>
      <c r="N92" s="57"/>
    </row>
    <row r="93" spans="1:14" ht="16.5">
      <c r="A93" s="77">
        <v>89</v>
      </c>
      <c r="B93" s="18" t="s">
        <v>7</v>
      </c>
      <c r="C93" s="18">
        <v>8</v>
      </c>
      <c r="D93" s="17" t="s">
        <v>604</v>
      </c>
      <c r="E93" s="72" t="s">
        <v>315</v>
      </c>
      <c r="F93" s="31" t="s">
        <v>350</v>
      </c>
      <c r="G93" s="18">
        <v>2020</v>
      </c>
      <c r="H93" s="34">
        <v>13000</v>
      </c>
      <c r="I93" s="19">
        <v>1</v>
      </c>
      <c r="J93" s="24">
        <v>1</v>
      </c>
      <c r="K93" s="25">
        <f>H93*J93</f>
        <v>13000</v>
      </c>
      <c r="L93" s="25">
        <f>K93*0.9</f>
        <v>11700</v>
      </c>
      <c r="M93" s="27">
        <v>9791158361655</v>
      </c>
      <c r="N93" s="57"/>
    </row>
    <row r="94" spans="1:14" ht="16.5">
      <c r="A94" s="77">
        <v>90</v>
      </c>
      <c r="B94" s="18" t="s">
        <v>7</v>
      </c>
      <c r="C94" s="18">
        <v>8</v>
      </c>
      <c r="D94" s="17" t="s">
        <v>668</v>
      </c>
      <c r="E94" s="72" t="s">
        <v>305</v>
      </c>
      <c r="F94" s="31" t="s">
        <v>380</v>
      </c>
      <c r="G94" s="18">
        <v>2021</v>
      </c>
      <c r="H94" s="34">
        <v>13000</v>
      </c>
      <c r="I94" s="19">
        <v>1</v>
      </c>
      <c r="J94" s="24">
        <v>1</v>
      </c>
      <c r="K94" s="25">
        <f>H94*J94</f>
        <v>13000</v>
      </c>
      <c r="L94" s="25">
        <f>K94*0.9</f>
        <v>11700</v>
      </c>
      <c r="M94" s="27">
        <v>9788955826197</v>
      </c>
      <c r="N94" s="57"/>
    </row>
    <row r="95" spans="1:14" ht="16.5">
      <c r="A95" s="77">
        <v>91</v>
      </c>
      <c r="B95" s="18" t="s">
        <v>7</v>
      </c>
      <c r="C95" s="18">
        <v>8</v>
      </c>
      <c r="D95" s="17" t="s">
        <v>169</v>
      </c>
      <c r="E95" s="72" t="s">
        <v>305</v>
      </c>
      <c r="F95" s="31" t="s">
        <v>380</v>
      </c>
      <c r="G95" s="18">
        <v>2019</v>
      </c>
      <c r="H95" s="34">
        <v>14000</v>
      </c>
      <c r="I95" s="19">
        <v>1</v>
      </c>
      <c r="J95" s="24">
        <v>1</v>
      </c>
      <c r="K95" s="25">
        <f>H95*J95</f>
        <v>14000</v>
      </c>
      <c r="L95" s="25">
        <f>K95*0.9</f>
        <v>12600</v>
      </c>
      <c r="M95" s="27">
        <v>9788955824896</v>
      </c>
      <c r="N95" s="57"/>
    </row>
    <row r="96" spans="1:14" ht="16.5">
      <c r="A96" s="77">
        <v>92</v>
      </c>
      <c r="B96" s="18" t="s">
        <v>7</v>
      </c>
      <c r="C96" s="18">
        <v>8</v>
      </c>
      <c r="D96" s="17" t="s">
        <v>204</v>
      </c>
      <c r="E96" s="72" t="s">
        <v>305</v>
      </c>
      <c r="F96" s="31" t="s">
        <v>380</v>
      </c>
      <c r="G96" s="18">
        <v>2020</v>
      </c>
      <c r="H96" s="34">
        <v>13000</v>
      </c>
      <c r="I96" s="19">
        <v>1</v>
      </c>
      <c r="J96" s="24">
        <v>1</v>
      </c>
      <c r="K96" s="25">
        <f>H96*J96</f>
        <v>13000</v>
      </c>
      <c r="L96" s="25">
        <f>K96*0.9</f>
        <v>11700</v>
      </c>
      <c r="M96" s="27">
        <v>9788955825572</v>
      </c>
      <c r="N96" s="57"/>
    </row>
    <row r="97" spans="1:14" ht="16.5">
      <c r="A97" s="77">
        <v>93</v>
      </c>
      <c r="B97" s="18" t="s">
        <v>7</v>
      </c>
      <c r="C97" s="18">
        <v>8</v>
      </c>
      <c r="D97" s="17" t="s">
        <v>220</v>
      </c>
      <c r="E97" s="72" t="s">
        <v>305</v>
      </c>
      <c r="F97" s="31" t="s">
        <v>380</v>
      </c>
      <c r="G97" s="18">
        <v>2022</v>
      </c>
      <c r="H97" s="34">
        <v>14000</v>
      </c>
      <c r="I97" s="19">
        <v>1</v>
      </c>
      <c r="J97" s="24">
        <v>1</v>
      </c>
      <c r="K97" s="25">
        <f>H97*J97</f>
        <v>14000</v>
      </c>
      <c r="L97" s="25">
        <f>K97*0.9</f>
        <v>12600</v>
      </c>
      <c r="M97" s="27">
        <v>9788955826432</v>
      </c>
      <c r="N97" s="57"/>
    </row>
    <row r="98" spans="1:14" ht="16.5">
      <c r="A98" s="77">
        <v>94</v>
      </c>
      <c r="B98" s="18" t="s">
        <v>7</v>
      </c>
      <c r="C98" s="18">
        <v>8</v>
      </c>
      <c r="D98" s="17" t="s">
        <v>210</v>
      </c>
      <c r="E98" s="72" t="s">
        <v>305</v>
      </c>
      <c r="F98" s="31" t="s">
        <v>380</v>
      </c>
      <c r="G98" s="18">
        <v>2021</v>
      </c>
      <c r="H98" s="34">
        <v>13000</v>
      </c>
      <c r="I98" s="19">
        <v>1</v>
      </c>
      <c r="J98" s="24">
        <v>1</v>
      </c>
      <c r="K98" s="25">
        <f>H98*J98</f>
        <v>13000</v>
      </c>
      <c r="L98" s="25">
        <f>K98*0.9</f>
        <v>11700</v>
      </c>
      <c r="M98" s="27">
        <v>9788955826340</v>
      </c>
      <c r="N98" s="57"/>
    </row>
    <row r="99" spans="1:14" ht="16.5">
      <c r="A99" s="77">
        <v>95</v>
      </c>
      <c r="B99" s="18" t="s">
        <v>7</v>
      </c>
      <c r="C99" s="18">
        <v>8</v>
      </c>
      <c r="D99" s="17" t="s">
        <v>447</v>
      </c>
      <c r="E99" s="72" t="s">
        <v>253</v>
      </c>
      <c r="F99" s="31" t="s">
        <v>407</v>
      </c>
      <c r="G99" s="18">
        <v>2016</v>
      </c>
      <c r="H99" s="34">
        <v>14000</v>
      </c>
      <c r="I99" s="19">
        <v>1</v>
      </c>
      <c r="J99" s="24">
        <v>1</v>
      </c>
      <c r="K99" s="25">
        <f>H99*J99</f>
        <v>14000</v>
      </c>
      <c r="L99" s="25">
        <f>K99*0.9</f>
        <v>12600</v>
      </c>
      <c r="M99" s="27">
        <v>9788954642316</v>
      </c>
      <c r="N99" s="57"/>
    </row>
    <row r="100" spans="1:14" ht="16.5">
      <c r="A100" s="77">
        <v>96</v>
      </c>
      <c r="B100" s="18" t="s">
        <v>7</v>
      </c>
      <c r="C100" s="18">
        <v>8</v>
      </c>
      <c r="D100" s="17" t="s">
        <v>217</v>
      </c>
      <c r="E100" s="72" t="s">
        <v>136</v>
      </c>
      <c r="F100" s="31" t="s">
        <v>643</v>
      </c>
      <c r="G100" s="18">
        <v>2017</v>
      </c>
      <c r="H100" s="34">
        <v>13000</v>
      </c>
      <c r="I100" s="19">
        <v>1</v>
      </c>
      <c r="J100" s="24">
        <v>1</v>
      </c>
      <c r="K100" s="25">
        <f>H100*J100</f>
        <v>13000</v>
      </c>
      <c r="L100" s="25">
        <f>K100*0.9</f>
        <v>11700</v>
      </c>
      <c r="M100" s="27">
        <v>9788949111209</v>
      </c>
      <c r="N100" s="57"/>
    </row>
    <row r="101" spans="1:14" ht="16.5">
      <c r="A101" s="77">
        <v>97</v>
      </c>
      <c r="B101" s="18" t="s">
        <v>7</v>
      </c>
      <c r="C101" s="18">
        <v>8</v>
      </c>
      <c r="D101" s="17" t="s">
        <v>426</v>
      </c>
      <c r="E101" s="72" t="s">
        <v>585</v>
      </c>
      <c r="F101" s="31" t="s">
        <v>350</v>
      </c>
      <c r="G101" s="18">
        <v>2020</v>
      </c>
      <c r="H101" s="34">
        <v>13000</v>
      </c>
      <c r="I101" s="19">
        <v>1</v>
      </c>
      <c r="J101" s="24">
        <v>1</v>
      </c>
      <c r="K101" s="25">
        <f>H101*J101</f>
        <v>13000</v>
      </c>
      <c r="L101" s="25">
        <f>K101*0.9</f>
        <v>11700</v>
      </c>
      <c r="M101" s="27">
        <v>9791158361839</v>
      </c>
      <c r="N101" s="57"/>
    </row>
    <row r="102" spans="1:14" ht="16.5">
      <c r="A102" s="77">
        <v>98</v>
      </c>
      <c r="B102" s="18" t="s">
        <v>7</v>
      </c>
      <c r="C102" s="18">
        <v>8</v>
      </c>
      <c r="D102" s="17" t="s">
        <v>847</v>
      </c>
      <c r="E102" s="72" t="s">
        <v>246</v>
      </c>
      <c r="F102" s="31" t="s">
        <v>415</v>
      </c>
      <c r="G102" s="18">
        <v>2023</v>
      </c>
      <c r="H102" s="34">
        <v>15000</v>
      </c>
      <c r="I102" s="19">
        <v>1</v>
      </c>
      <c r="J102" s="24">
        <v>1</v>
      </c>
      <c r="K102" s="25">
        <f>H102*J102</f>
        <v>15000</v>
      </c>
      <c r="L102" s="25">
        <f>K102*0.9</f>
        <v>13500</v>
      </c>
      <c r="M102" s="27">
        <v>9791192697345</v>
      </c>
      <c r="N102" s="57"/>
    </row>
    <row r="103" spans="1:14" ht="16.5">
      <c r="A103" s="77">
        <v>99</v>
      </c>
      <c r="B103" s="18" t="s">
        <v>7</v>
      </c>
      <c r="C103" s="18">
        <v>8</v>
      </c>
      <c r="D103" s="17" t="s">
        <v>793</v>
      </c>
      <c r="E103" s="72" t="s">
        <v>252</v>
      </c>
      <c r="F103" s="31" t="s">
        <v>628</v>
      </c>
      <c r="G103" s="18">
        <v>2020</v>
      </c>
      <c r="H103" s="34">
        <v>13000</v>
      </c>
      <c r="I103" s="19">
        <v>1</v>
      </c>
      <c r="J103" s="24">
        <v>1</v>
      </c>
      <c r="K103" s="25">
        <f>H103*J103</f>
        <v>13000</v>
      </c>
      <c r="L103" s="25">
        <f>K103*0.9</f>
        <v>11700</v>
      </c>
      <c r="M103" s="27">
        <v>9788966351244</v>
      </c>
      <c r="N103" s="57"/>
    </row>
    <row r="104" spans="1:14" ht="16.5">
      <c r="A104" s="77">
        <v>100</v>
      </c>
      <c r="B104" s="18" t="s">
        <v>7</v>
      </c>
      <c r="C104" s="18">
        <v>8</v>
      </c>
      <c r="D104" s="17" t="s">
        <v>756</v>
      </c>
      <c r="E104" s="72" t="s">
        <v>232</v>
      </c>
      <c r="F104" s="31" t="s">
        <v>109</v>
      </c>
      <c r="G104" s="18">
        <v>2017</v>
      </c>
      <c r="H104" s="34">
        <v>12000</v>
      </c>
      <c r="I104" s="19">
        <v>1</v>
      </c>
      <c r="J104" s="24">
        <v>1</v>
      </c>
      <c r="K104" s="25">
        <f>H104*J104</f>
        <v>12000</v>
      </c>
      <c r="L104" s="25">
        <f>K104*0.9</f>
        <v>10800</v>
      </c>
      <c r="M104" s="27">
        <v>9788991871816</v>
      </c>
      <c r="N104" s="57"/>
    </row>
    <row r="105" spans="1:14" ht="16.5">
      <c r="A105" s="77">
        <v>101</v>
      </c>
      <c r="B105" s="18" t="s">
        <v>7</v>
      </c>
      <c r="C105" s="18">
        <v>8</v>
      </c>
      <c r="D105" s="17" t="s">
        <v>691</v>
      </c>
      <c r="E105" s="72" t="s">
        <v>297</v>
      </c>
      <c r="F105" s="31" t="s">
        <v>450</v>
      </c>
      <c r="G105" s="18">
        <v>2021</v>
      </c>
      <c r="H105" s="34">
        <v>19900</v>
      </c>
      <c r="I105" s="19">
        <v>1</v>
      </c>
      <c r="J105" s="24">
        <v>1</v>
      </c>
      <c r="K105" s="25">
        <f>H105*J105</f>
        <v>19900</v>
      </c>
      <c r="L105" s="25">
        <f>K105*0.9</f>
        <v>17910</v>
      </c>
      <c r="M105" s="27">
        <v>9788931022056</v>
      </c>
      <c r="N105" s="57"/>
    </row>
    <row r="106" spans="1:14" ht="16.5">
      <c r="A106" s="77">
        <v>102</v>
      </c>
      <c r="B106" s="18" t="s">
        <v>7</v>
      </c>
      <c r="C106" s="18">
        <v>8</v>
      </c>
      <c r="D106" s="17" t="s">
        <v>791</v>
      </c>
      <c r="E106" s="72" t="s">
        <v>151</v>
      </c>
      <c r="F106" s="31" t="s">
        <v>367</v>
      </c>
      <c r="G106" s="18">
        <v>2019</v>
      </c>
      <c r="H106" s="34">
        <v>12000</v>
      </c>
      <c r="I106" s="19">
        <v>1</v>
      </c>
      <c r="J106" s="24">
        <v>1</v>
      </c>
      <c r="K106" s="25">
        <f>H106*J106</f>
        <v>12000</v>
      </c>
      <c r="L106" s="25">
        <f>K106*0.9</f>
        <v>10800</v>
      </c>
      <c r="M106" s="27">
        <v>9788911020003</v>
      </c>
      <c r="N106" s="57"/>
    </row>
    <row r="107" spans="1:14" ht="16.5">
      <c r="A107" s="77">
        <v>103</v>
      </c>
      <c r="B107" s="18" t="s">
        <v>7</v>
      </c>
      <c r="C107" s="18">
        <v>8</v>
      </c>
      <c r="D107" s="17" t="s">
        <v>403</v>
      </c>
      <c r="E107" s="72" t="s">
        <v>281</v>
      </c>
      <c r="F107" s="31" t="s">
        <v>395</v>
      </c>
      <c r="G107" s="18">
        <v>2014</v>
      </c>
      <c r="H107" s="34">
        <v>10000</v>
      </c>
      <c r="I107" s="19">
        <v>1</v>
      </c>
      <c r="J107" s="24">
        <v>1</v>
      </c>
      <c r="K107" s="25">
        <f>H107*J107</f>
        <v>10000</v>
      </c>
      <c r="L107" s="25">
        <f>K107*0.9</f>
        <v>9000</v>
      </c>
      <c r="M107" s="27">
        <v>9788997984350</v>
      </c>
      <c r="N107" s="57"/>
    </row>
    <row r="108" spans="1:14" ht="16.5">
      <c r="A108" s="77">
        <v>104</v>
      </c>
      <c r="B108" s="18" t="s">
        <v>7</v>
      </c>
      <c r="C108" s="18">
        <v>8</v>
      </c>
      <c r="D108" s="17" t="s">
        <v>422</v>
      </c>
      <c r="E108" s="72" t="s">
        <v>402</v>
      </c>
      <c r="F108" s="31" t="s">
        <v>395</v>
      </c>
      <c r="G108" s="18">
        <v>2021</v>
      </c>
      <c r="H108" s="34">
        <v>13000</v>
      </c>
      <c r="I108" s="19">
        <v>1</v>
      </c>
      <c r="J108" s="24">
        <v>1</v>
      </c>
      <c r="K108" s="25">
        <f>H108*J108</f>
        <v>13000</v>
      </c>
      <c r="L108" s="25">
        <f>K108*0.9</f>
        <v>11700</v>
      </c>
      <c r="M108" s="27">
        <v>9791165731335</v>
      </c>
      <c r="N108" s="57"/>
    </row>
    <row r="109" spans="1:14" ht="16.5">
      <c r="A109" s="77">
        <v>105</v>
      </c>
      <c r="B109" s="18" t="s">
        <v>7</v>
      </c>
      <c r="C109" s="18">
        <v>8</v>
      </c>
      <c r="D109" s="17" t="s">
        <v>451</v>
      </c>
      <c r="E109" s="72" t="s">
        <v>273</v>
      </c>
      <c r="F109" s="31" t="s">
        <v>395</v>
      </c>
      <c r="G109" s="18">
        <v>2022</v>
      </c>
      <c r="H109" s="34">
        <v>13000</v>
      </c>
      <c r="I109" s="19">
        <v>1</v>
      </c>
      <c r="J109" s="24">
        <v>1</v>
      </c>
      <c r="K109" s="25">
        <f>H109*J109</f>
        <v>13000</v>
      </c>
      <c r="L109" s="25">
        <f>K109*0.9</f>
        <v>11700</v>
      </c>
      <c r="M109" s="27">
        <v>9791165732257</v>
      </c>
      <c r="N109" s="57"/>
    </row>
    <row r="110" spans="1:14" ht="16.5">
      <c r="A110" s="77">
        <v>106</v>
      </c>
      <c r="B110" s="18" t="s">
        <v>7</v>
      </c>
      <c r="C110" s="18">
        <v>8</v>
      </c>
      <c r="D110" s="17" t="s">
        <v>171</v>
      </c>
      <c r="E110" s="72" t="s">
        <v>303</v>
      </c>
      <c r="F110" s="31" t="s">
        <v>395</v>
      </c>
      <c r="G110" s="18">
        <v>2020</v>
      </c>
      <c r="H110" s="34">
        <v>12000</v>
      </c>
      <c r="I110" s="19">
        <v>1</v>
      </c>
      <c r="J110" s="24">
        <v>1</v>
      </c>
      <c r="K110" s="25">
        <f>H110*J110</f>
        <v>12000</v>
      </c>
      <c r="L110" s="25">
        <f>K110*0.9</f>
        <v>10800</v>
      </c>
      <c r="M110" s="27">
        <v>9791190077439</v>
      </c>
      <c r="N110" s="57"/>
    </row>
    <row r="111" spans="1:14" ht="16.5">
      <c r="A111" s="77">
        <v>107</v>
      </c>
      <c r="B111" s="18" t="s">
        <v>7</v>
      </c>
      <c r="C111" s="18">
        <v>8</v>
      </c>
      <c r="D111" s="17" t="s">
        <v>439</v>
      </c>
      <c r="E111" s="72" t="s">
        <v>57</v>
      </c>
      <c r="F111" s="31" t="s">
        <v>357</v>
      </c>
      <c r="G111" s="18">
        <v>2020</v>
      </c>
      <c r="H111" s="34">
        <v>13000</v>
      </c>
      <c r="I111" s="19">
        <v>1</v>
      </c>
      <c r="J111" s="24">
        <v>1</v>
      </c>
      <c r="K111" s="25">
        <f>H111*J111</f>
        <v>13000</v>
      </c>
      <c r="L111" s="25">
        <f>K111*0.9</f>
        <v>11700</v>
      </c>
      <c r="M111" s="27">
        <v>9788934987758</v>
      </c>
      <c r="N111" s="57"/>
    </row>
    <row r="112" spans="1:14" ht="16.5">
      <c r="A112" s="77">
        <v>108</v>
      </c>
      <c r="B112" s="18" t="s">
        <v>7</v>
      </c>
      <c r="C112" s="18">
        <v>8</v>
      </c>
      <c r="D112" s="17" t="s">
        <v>482</v>
      </c>
      <c r="E112" s="72" t="s">
        <v>57</v>
      </c>
      <c r="F112" s="31" t="s">
        <v>357</v>
      </c>
      <c r="G112" s="18">
        <v>2021</v>
      </c>
      <c r="H112" s="34">
        <v>11800</v>
      </c>
      <c r="I112" s="19">
        <v>1</v>
      </c>
      <c r="J112" s="24">
        <v>1</v>
      </c>
      <c r="K112" s="25">
        <f>H112*J112</f>
        <v>11800</v>
      </c>
      <c r="L112" s="25">
        <f>K112*0.9</f>
        <v>10620</v>
      </c>
      <c r="M112" s="27">
        <v>9788934990338</v>
      </c>
      <c r="N112" s="57"/>
    </row>
    <row r="113" spans="1:14" ht="16.5">
      <c r="A113" s="77">
        <v>109</v>
      </c>
      <c r="B113" s="18" t="s">
        <v>7</v>
      </c>
      <c r="C113" s="18">
        <v>8</v>
      </c>
      <c r="D113" s="17" t="s">
        <v>829</v>
      </c>
      <c r="E113" s="72" t="s">
        <v>57</v>
      </c>
      <c r="F113" s="31" t="s">
        <v>357</v>
      </c>
      <c r="G113" s="18">
        <v>2022</v>
      </c>
      <c r="H113" s="34">
        <v>12500</v>
      </c>
      <c r="I113" s="19">
        <v>1</v>
      </c>
      <c r="J113" s="24">
        <v>1</v>
      </c>
      <c r="K113" s="25">
        <f>H113*J113</f>
        <v>12500</v>
      </c>
      <c r="L113" s="25">
        <f>K113*0.9</f>
        <v>11250</v>
      </c>
      <c r="M113" s="27">
        <v>9788934942566</v>
      </c>
      <c r="N113" s="57"/>
    </row>
    <row r="114" spans="1:14" ht="16.5">
      <c r="A114" s="77">
        <v>110</v>
      </c>
      <c r="B114" s="18" t="s">
        <v>7</v>
      </c>
      <c r="C114" s="18">
        <v>8</v>
      </c>
      <c r="D114" s="17" t="s">
        <v>180</v>
      </c>
      <c r="E114" s="72" t="s">
        <v>57</v>
      </c>
      <c r="F114" s="31" t="s">
        <v>419</v>
      </c>
      <c r="G114" s="18">
        <v>2021</v>
      </c>
      <c r="H114" s="34">
        <v>12000</v>
      </c>
      <c r="I114" s="19">
        <v>1</v>
      </c>
      <c r="J114" s="24">
        <v>1</v>
      </c>
      <c r="K114" s="25">
        <f>H114*J114</f>
        <v>12000</v>
      </c>
      <c r="L114" s="25">
        <f>K114*0.9</f>
        <v>10800</v>
      </c>
      <c r="M114" s="27">
        <v>9788962478310</v>
      </c>
      <c r="N114" s="57"/>
    </row>
    <row r="115" spans="1:14" ht="16.5">
      <c r="A115" s="77">
        <v>111</v>
      </c>
      <c r="B115" s="18" t="s">
        <v>7</v>
      </c>
      <c r="C115" s="18">
        <v>8</v>
      </c>
      <c r="D115" s="17" t="s">
        <v>429</v>
      </c>
      <c r="E115" s="72" t="s">
        <v>57</v>
      </c>
      <c r="F115" s="31" t="s">
        <v>419</v>
      </c>
      <c r="G115" s="18">
        <v>2018</v>
      </c>
      <c r="H115" s="34">
        <v>12000</v>
      </c>
      <c r="I115" s="19">
        <v>1</v>
      </c>
      <c r="J115" s="24">
        <v>1</v>
      </c>
      <c r="K115" s="25">
        <f>H115*J115</f>
        <v>12000</v>
      </c>
      <c r="L115" s="25">
        <f>K115*0.9</f>
        <v>10800</v>
      </c>
      <c r="M115" s="27">
        <v>9788962479973</v>
      </c>
      <c r="N115" s="57"/>
    </row>
    <row r="116" spans="1:14" ht="16.5">
      <c r="A116" s="77">
        <v>112</v>
      </c>
      <c r="B116" s="18" t="s">
        <v>7</v>
      </c>
      <c r="C116" s="18">
        <v>8</v>
      </c>
      <c r="D116" s="17" t="s">
        <v>648</v>
      </c>
      <c r="E116" s="72" t="s">
        <v>355</v>
      </c>
      <c r="F116" s="31" t="s">
        <v>654</v>
      </c>
      <c r="G116" s="18">
        <v>2021</v>
      </c>
      <c r="H116" s="34">
        <v>14000</v>
      </c>
      <c r="I116" s="19">
        <v>1</v>
      </c>
      <c r="J116" s="24">
        <v>1</v>
      </c>
      <c r="K116" s="25">
        <f>H116*J116</f>
        <v>14000</v>
      </c>
      <c r="L116" s="25">
        <f>K116*0.9</f>
        <v>12600</v>
      </c>
      <c r="M116" s="27">
        <v>9791160947328</v>
      </c>
      <c r="N116" s="57"/>
    </row>
    <row r="117" spans="1:14" ht="16.5">
      <c r="A117" s="77">
        <v>113</v>
      </c>
      <c r="B117" s="18" t="s">
        <v>7</v>
      </c>
      <c r="C117" s="18">
        <v>8</v>
      </c>
      <c r="D117" s="17" t="s">
        <v>457</v>
      </c>
      <c r="E117" s="72" t="s">
        <v>355</v>
      </c>
      <c r="F117" s="31" t="s">
        <v>654</v>
      </c>
      <c r="G117" s="18">
        <v>2021</v>
      </c>
      <c r="H117" s="34">
        <v>14000</v>
      </c>
      <c r="I117" s="19">
        <v>1</v>
      </c>
      <c r="J117" s="24">
        <v>1</v>
      </c>
      <c r="K117" s="25">
        <f>H117*J117</f>
        <v>14000</v>
      </c>
      <c r="L117" s="25">
        <f>K117*0.9</f>
        <v>12600</v>
      </c>
      <c r="M117" s="27">
        <v>9791160947335</v>
      </c>
      <c r="N117" s="57"/>
    </row>
    <row r="118" spans="1:14" ht="16.5">
      <c r="A118" s="77">
        <v>114</v>
      </c>
      <c r="B118" s="18" t="s">
        <v>7</v>
      </c>
      <c r="C118" s="18">
        <v>8</v>
      </c>
      <c r="D118" s="17" t="s">
        <v>219</v>
      </c>
      <c r="E118" s="72" t="s">
        <v>358</v>
      </c>
      <c r="F118" s="31" t="s">
        <v>654</v>
      </c>
      <c r="G118" s="18">
        <v>2020</v>
      </c>
      <c r="H118" s="34">
        <v>15000</v>
      </c>
      <c r="I118" s="19">
        <v>1</v>
      </c>
      <c r="J118" s="24">
        <v>1</v>
      </c>
      <c r="K118" s="25">
        <f>H118*J118</f>
        <v>15000</v>
      </c>
      <c r="L118" s="25">
        <f>K118*0.9</f>
        <v>13500</v>
      </c>
      <c r="M118" s="27">
        <v>9791160946673</v>
      </c>
      <c r="N118" s="57"/>
    </row>
    <row r="119" spans="1:14" ht="16.5">
      <c r="A119" s="77">
        <v>115</v>
      </c>
      <c r="B119" s="18" t="s">
        <v>7</v>
      </c>
      <c r="C119" s="18">
        <v>8</v>
      </c>
      <c r="D119" s="17" t="s">
        <v>114</v>
      </c>
      <c r="E119" s="72" t="s">
        <v>282</v>
      </c>
      <c r="F119" s="31" t="s">
        <v>443</v>
      </c>
      <c r="G119" s="18">
        <v>2012</v>
      </c>
      <c r="H119" s="34">
        <v>11000</v>
      </c>
      <c r="I119" s="19">
        <v>1</v>
      </c>
      <c r="J119" s="24">
        <v>1</v>
      </c>
      <c r="K119" s="37">
        <f>H119*J119</f>
        <v>11000</v>
      </c>
      <c r="L119" s="38">
        <f>K119*0.9</f>
        <v>9900</v>
      </c>
      <c r="M119" s="27">
        <v>9788994273563</v>
      </c>
      <c r="N119" s="57" t="s">
        <v>649</v>
      </c>
    </row>
    <row r="120" spans="1:14" ht="16.5">
      <c r="A120" s="77">
        <v>116</v>
      </c>
      <c r="B120" s="18" t="s">
        <v>7</v>
      </c>
      <c r="C120" s="18">
        <v>8</v>
      </c>
      <c r="D120" s="17" t="s">
        <v>427</v>
      </c>
      <c r="E120" s="72" t="s">
        <v>282</v>
      </c>
      <c r="F120" s="31" t="s">
        <v>443</v>
      </c>
      <c r="G120" s="18">
        <v>2012</v>
      </c>
      <c r="H120" s="34">
        <v>11000</v>
      </c>
      <c r="I120" s="19">
        <v>1</v>
      </c>
      <c r="J120" s="24">
        <v>1</v>
      </c>
      <c r="K120" s="37">
        <f>H120*J120</f>
        <v>11000</v>
      </c>
      <c r="L120" s="38">
        <f>K120*0.9</f>
        <v>9900</v>
      </c>
      <c r="M120" s="27">
        <v>9788994273501</v>
      </c>
      <c r="N120" s="57" t="s">
        <v>649</v>
      </c>
    </row>
    <row r="121" spans="1:14" ht="16.5">
      <c r="A121" s="77">
        <v>117</v>
      </c>
      <c r="B121" s="18" t="s">
        <v>7</v>
      </c>
      <c r="C121" s="18">
        <v>8</v>
      </c>
      <c r="D121" s="17" t="s">
        <v>163</v>
      </c>
      <c r="E121" s="72" t="s">
        <v>351</v>
      </c>
      <c r="F121" s="31" t="s">
        <v>380</v>
      </c>
      <c r="G121" s="18">
        <v>2022</v>
      </c>
      <c r="H121" s="34">
        <v>16000</v>
      </c>
      <c r="I121" s="19">
        <v>1</v>
      </c>
      <c r="J121" s="24">
        <v>1</v>
      </c>
      <c r="K121" s="25">
        <f>H121*J121</f>
        <v>16000</v>
      </c>
      <c r="L121" s="25">
        <f>K121*0.9</f>
        <v>14400</v>
      </c>
      <c r="M121" s="27">
        <v>9788955826777</v>
      </c>
      <c r="N121" s="57"/>
    </row>
    <row r="122" spans="1:14" ht="16.5">
      <c r="A122" s="77">
        <v>118</v>
      </c>
      <c r="B122" s="18" t="s">
        <v>7</v>
      </c>
      <c r="C122" s="18">
        <v>8</v>
      </c>
      <c r="D122" s="17" t="s">
        <v>764</v>
      </c>
      <c r="E122" s="72" t="s">
        <v>351</v>
      </c>
      <c r="F122" s="31" t="s">
        <v>380</v>
      </c>
      <c r="G122" s="18">
        <v>2017</v>
      </c>
      <c r="H122" s="34">
        <v>12000</v>
      </c>
      <c r="I122" s="19">
        <v>1</v>
      </c>
      <c r="J122" s="24">
        <v>1</v>
      </c>
      <c r="K122" s="25">
        <f>H122*J122</f>
        <v>12000</v>
      </c>
      <c r="L122" s="25">
        <f>K122*0.9</f>
        <v>10800</v>
      </c>
      <c r="M122" s="27">
        <v>9788955823875</v>
      </c>
      <c r="N122" s="57"/>
    </row>
    <row r="123" spans="1:14" ht="16.5">
      <c r="A123" s="77">
        <v>119</v>
      </c>
      <c r="B123" s="18" t="s">
        <v>7</v>
      </c>
      <c r="C123" s="18">
        <v>8</v>
      </c>
      <c r="D123" s="17" t="s">
        <v>468</v>
      </c>
      <c r="E123" s="72" t="s">
        <v>334</v>
      </c>
      <c r="F123" s="31" t="s">
        <v>415</v>
      </c>
      <c r="G123" s="18">
        <v>2017</v>
      </c>
      <c r="H123" s="34">
        <v>13800</v>
      </c>
      <c r="I123" s="19">
        <v>1</v>
      </c>
      <c r="J123" s="24">
        <v>1</v>
      </c>
      <c r="K123" s="25">
        <f>H123*J123</f>
        <v>13800</v>
      </c>
      <c r="L123" s="25">
        <f>K123*0.9</f>
        <v>12420</v>
      </c>
      <c r="M123" s="27">
        <v>9788970949970</v>
      </c>
      <c r="N123" s="57"/>
    </row>
    <row r="124" spans="1:14" ht="16.5">
      <c r="A124" s="77">
        <v>120</v>
      </c>
      <c r="B124" s="18" t="s">
        <v>7</v>
      </c>
      <c r="C124" s="18">
        <v>8</v>
      </c>
      <c r="D124" s="17" t="s">
        <v>489</v>
      </c>
      <c r="E124" s="72" t="s">
        <v>309</v>
      </c>
      <c r="F124" s="31" t="s">
        <v>162</v>
      </c>
      <c r="G124" s="18">
        <v>2017</v>
      </c>
      <c r="H124" s="34">
        <v>13000</v>
      </c>
      <c r="I124" s="19">
        <v>1</v>
      </c>
      <c r="J124" s="24">
        <v>1</v>
      </c>
      <c r="K124" s="25">
        <f>H124*J124</f>
        <v>13000</v>
      </c>
      <c r="L124" s="25">
        <f>K124*0.9</f>
        <v>11700</v>
      </c>
      <c r="M124" s="27">
        <v>9788956187372</v>
      </c>
      <c r="N124" s="57"/>
    </row>
    <row r="125" spans="1:14" ht="16.5">
      <c r="A125" s="77">
        <v>121</v>
      </c>
      <c r="B125" s="18" t="s">
        <v>7</v>
      </c>
      <c r="C125" s="18">
        <v>8</v>
      </c>
      <c r="D125" s="17" t="s">
        <v>435</v>
      </c>
      <c r="E125" s="72" t="s">
        <v>332</v>
      </c>
      <c r="F125" s="31" t="s">
        <v>379</v>
      </c>
      <c r="G125" s="18">
        <v>2018</v>
      </c>
      <c r="H125" s="34">
        <v>13500</v>
      </c>
      <c r="I125" s="19">
        <v>1</v>
      </c>
      <c r="J125" s="24">
        <v>1</v>
      </c>
      <c r="K125" s="25">
        <f>H125*J125</f>
        <v>13500</v>
      </c>
      <c r="L125" s="25">
        <f>K125*0.9</f>
        <v>12150</v>
      </c>
      <c r="M125" s="27">
        <v>9788901222585</v>
      </c>
      <c r="N125" s="57"/>
    </row>
    <row r="126" spans="1:1014" s="9" customFormat="1" ht="16.5">
      <c r="A126" s="77">
        <v>122</v>
      </c>
      <c r="B126" s="18" t="s">
        <v>7</v>
      </c>
      <c r="C126" s="18">
        <v>8</v>
      </c>
      <c r="D126" s="17" t="s">
        <v>230</v>
      </c>
      <c r="E126" s="72" t="s">
        <v>506</v>
      </c>
      <c r="F126" s="31" t="s">
        <v>590</v>
      </c>
      <c r="G126" s="18">
        <v>2018</v>
      </c>
      <c r="H126" s="34">
        <v>11000</v>
      </c>
      <c r="I126" s="19">
        <v>1</v>
      </c>
      <c r="J126" s="24">
        <v>1</v>
      </c>
      <c r="K126" s="25">
        <f>H126*J126</f>
        <v>11000</v>
      </c>
      <c r="L126" s="25">
        <f>K126*0.9</f>
        <v>9900</v>
      </c>
      <c r="M126" s="27">
        <v>9788932374819</v>
      </c>
      <c r="N126" s="57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  <c r="EV126" s="1"/>
      <c r="EW126" s="1"/>
      <c r="EX126" s="1"/>
      <c r="EY126" s="1"/>
      <c r="EZ126" s="1"/>
      <c r="FA126" s="1"/>
      <c r="FB126" s="1"/>
      <c r="FC126" s="1"/>
      <c r="FD126" s="1"/>
      <c r="FE126" s="1"/>
      <c r="FF126" s="1"/>
      <c r="FG126" s="1"/>
      <c r="FH126" s="1"/>
      <c r="FI126" s="1"/>
      <c r="FJ126" s="1"/>
      <c r="FK126" s="1"/>
      <c r="FL126" s="1"/>
      <c r="FM126" s="1"/>
      <c r="FN126" s="1"/>
      <c r="FO126" s="1"/>
      <c r="FP126" s="1"/>
      <c r="FQ126" s="1"/>
      <c r="FR126" s="1"/>
      <c r="FS126" s="1"/>
      <c r="FT126" s="1"/>
      <c r="FU126" s="1"/>
      <c r="FV126" s="1"/>
      <c r="FW126" s="1"/>
      <c r="FX126" s="1"/>
      <c r="FY126" s="1"/>
      <c r="FZ126" s="1"/>
      <c r="GA126" s="1"/>
      <c r="GB126" s="1"/>
      <c r="GC126" s="1"/>
      <c r="GD126" s="1"/>
      <c r="GE126" s="1"/>
      <c r="GF126" s="1"/>
      <c r="GG126" s="1"/>
      <c r="GH126" s="1"/>
      <c r="GI126" s="1"/>
      <c r="GJ126" s="1"/>
      <c r="GK126" s="1"/>
      <c r="GL126" s="1"/>
      <c r="GM126" s="1"/>
      <c r="GN126" s="1"/>
      <c r="GO126" s="1"/>
      <c r="GP126" s="1"/>
      <c r="GQ126" s="1"/>
      <c r="GR126" s="1"/>
      <c r="GS126" s="1"/>
      <c r="GT126" s="1"/>
      <c r="GU126" s="1"/>
      <c r="GV126" s="1"/>
      <c r="GW126" s="1"/>
      <c r="GX126" s="1"/>
      <c r="GY126" s="1"/>
      <c r="GZ126" s="1"/>
      <c r="HA126" s="1"/>
      <c r="HB126" s="1"/>
      <c r="HC126" s="1"/>
      <c r="HD126" s="1"/>
      <c r="HE126" s="1"/>
      <c r="HF126" s="1"/>
      <c r="HG126" s="1"/>
      <c r="HH126" s="1"/>
      <c r="HI126" s="1"/>
      <c r="HJ126" s="1"/>
      <c r="HK126" s="1"/>
      <c r="HL126" s="1"/>
      <c r="HM126" s="1"/>
      <c r="HN126" s="1"/>
      <c r="HO126" s="1"/>
      <c r="HP126" s="1"/>
      <c r="HQ126" s="1"/>
      <c r="HR126" s="1"/>
      <c r="HS126" s="1"/>
      <c r="HT126" s="1"/>
      <c r="HU126" s="1"/>
      <c r="HV126" s="1"/>
      <c r="HW126" s="1"/>
      <c r="HX126" s="1"/>
      <c r="HY126" s="1"/>
      <c r="HZ126" s="1"/>
      <c r="IA126" s="1"/>
      <c r="IB126" s="1"/>
      <c r="IC126" s="1"/>
      <c r="ID126" s="1"/>
      <c r="IE126" s="1"/>
      <c r="IF126" s="1"/>
      <c r="IG126" s="1"/>
      <c r="IH126" s="1"/>
      <c r="II126" s="1"/>
      <c r="IJ126" s="1"/>
      <c r="IK126" s="1"/>
      <c r="IL126" s="1"/>
      <c r="IM126" s="1"/>
      <c r="IN126" s="1"/>
      <c r="IO126" s="1"/>
      <c r="IP126" s="1"/>
      <c r="IQ126" s="1"/>
      <c r="IR126" s="1"/>
      <c r="IS126" s="1"/>
      <c r="IT126" s="1"/>
      <c r="IU126" s="1"/>
      <c r="IV126" s="1"/>
      <c r="IW126" s="1"/>
      <c r="IX126" s="1"/>
      <c r="IY126" s="1"/>
      <c r="IZ126" s="1"/>
      <c r="JA126" s="1"/>
      <c r="JB126" s="1"/>
      <c r="JC126" s="1"/>
      <c r="JD126" s="1"/>
      <c r="JE126" s="1"/>
      <c r="JF126" s="1"/>
      <c r="JG126" s="1"/>
      <c r="JH126" s="1"/>
      <c r="JI126" s="1"/>
      <c r="JJ126" s="1"/>
      <c r="JK126" s="1"/>
      <c r="JL126" s="1"/>
      <c r="JM126" s="1"/>
      <c r="JN126" s="1"/>
      <c r="JO126" s="1"/>
      <c r="JP126" s="1"/>
      <c r="JQ126" s="1"/>
      <c r="JR126" s="1"/>
      <c r="JS126" s="1"/>
      <c r="JT126" s="1"/>
      <c r="JU126" s="1"/>
      <c r="JV126" s="1"/>
      <c r="JW126" s="1"/>
      <c r="JX126" s="1"/>
      <c r="JY126" s="1"/>
      <c r="JZ126" s="1"/>
      <c r="KA126" s="1"/>
      <c r="KB126" s="1"/>
      <c r="KC126" s="1"/>
      <c r="KD126" s="1"/>
      <c r="KE126" s="1"/>
      <c r="KF126" s="1"/>
      <c r="KG126" s="1"/>
      <c r="KH126" s="1"/>
      <c r="KI126" s="1"/>
      <c r="KJ126" s="1"/>
      <c r="KK126" s="1"/>
      <c r="KL126" s="1"/>
      <c r="KM126" s="1"/>
      <c r="KN126" s="1"/>
      <c r="KO126" s="1"/>
      <c r="KP126" s="1"/>
      <c r="KQ126" s="1"/>
      <c r="KR126" s="1"/>
      <c r="KS126" s="1"/>
      <c r="KT126" s="1"/>
      <c r="KU126" s="1"/>
      <c r="KV126" s="1"/>
      <c r="KW126" s="1"/>
      <c r="KX126" s="1"/>
      <c r="KY126" s="1"/>
      <c r="KZ126" s="1"/>
      <c r="LA126" s="1"/>
      <c r="LB126" s="1"/>
      <c r="LC126" s="1"/>
      <c r="LD126" s="1"/>
      <c r="LE126" s="1"/>
      <c r="LF126" s="1"/>
      <c r="LG126" s="1"/>
      <c r="LH126" s="1"/>
      <c r="LI126" s="1"/>
      <c r="LJ126" s="1"/>
      <c r="LK126" s="1"/>
      <c r="LL126" s="1"/>
      <c r="LM126" s="1"/>
      <c r="LN126" s="1"/>
      <c r="LO126" s="1"/>
      <c r="LP126" s="1"/>
      <c r="LQ126" s="1"/>
      <c r="LR126" s="1"/>
      <c r="LS126" s="1"/>
      <c r="LT126" s="1"/>
      <c r="LU126" s="1"/>
      <c r="LV126" s="1"/>
      <c r="LW126" s="1"/>
      <c r="LX126" s="1"/>
      <c r="LY126" s="1"/>
      <c r="LZ126" s="1"/>
      <c r="MA126" s="1"/>
      <c r="MB126" s="1"/>
      <c r="MC126" s="1"/>
      <c r="MD126" s="1"/>
      <c r="ME126" s="1"/>
      <c r="MF126" s="1"/>
      <c r="MG126" s="1"/>
      <c r="MH126" s="1"/>
      <c r="MI126" s="1"/>
      <c r="MJ126" s="1"/>
      <c r="MK126" s="1"/>
      <c r="ML126" s="1"/>
      <c r="MM126" s="1"/>
      <c r="MN126" s="1"/>
      <c r="MO126" s="1"/>
      <c r="MP126" s="1"/>
      <c r="MQ126" s="1"/>
      <c r="MR126" s="1"/>
      <c r="MS126" s="1"/>
      <c r="MT126" s="1"/>
      <c r="MU126" s="1"/>
      <c r="MV126" s="1"/>
      <c r="MW126" s="1"/>
      <c r="MX126" s="1"/>
      <c r="MY126" s="1"/>
      <c r="MZ126" s="1"/>
      <c r="NA126" s="1"/>
      <c r="NB126" s="1"/>
      <c r="NC126" s="1"/>
      <c r="ND126" s="1"/>
      <c r="NE126" s="1"/>
      <c r="NF126" s="1"/>
      <c r="NG126" s="1"/>
      <c r="NH126" s="1"/>
      <c r="NI126" s="1"/>
      <c r="NJ126" s="1"/>
      <c r="NK126" s="1"/>
      <c r="NL126" s="1"/>
      <c r="NM126" s="1"/>
      <c r="NN126" s="1"/>
      <c r="NO126" s="1"/>
      <c r="NP126" s="1"/>
      <c r="NQ126" s="1"/>
      <c r="NR126" s="1"/>
      <c r="NS126" s="1"/>
      <c r="NT126" s="1"/>
      <c r="NU126" s="1"/>
      <c r="NV126" s="1"/>
      <c r="NW126" s="1"/>
      <c r="NX126" s="1"/>
      <c r="NY126" s="1"/>
      <c r="NZ126" s="1"/>
      <c r="OA126" s="1"/>
      <c r="OB126" s="1"/>
      <c r="OC126" s="1"/>
      <c r="OD126" s="1"/>
      <c r="OE126" s="1"/>
      <c r="OF126" s="1"/>
      <c r="OG126" s="1"/>
      <c r="OH126" s="1"/>
      <c r="OI126" s="1"/>
      <c r="OJ126" s="1"/>
      <c r="OK126" s="1"/>
      <c r="OL126" s="1"/>
      <c r="OM126" s="1"/>
      <c r="ON126" s="1"/>
      <c r="OO126" s="1"/>
      <c r="OP126" s="1"/>
      <c r="OQ126" s="1"/>
      <c r="OR126" s="1"/>
      <c r="OS126" s="1"/>
      <c r="OT126" s="1"/>
      <c r="OU126" s="1"/>
      <c r="OV126" s="1"/>
      <c r="OW126" s="1"/>
      <c r="OX126" s="1"/>
      <c r="OY126" s="1"/>
      <c r="OZ126" s="1"/>
      <c r="PA126" s="1"/>
      <c r="PB126" s="1"/>
      <c r="PC126" s="1"/>
      <c r="PD126" s="1"/>
      <c r="PE126" s="1"/>
      <c r="PF126" s="1"/>
      <c r="PG126" s="1"/>
      <c r="PH126" s="1"/>
      <c r="PI126" s="1"/>
      <c r="PJ126" s="1"/>
      <c r="PK126" s="1"/>
      <c r="PL126" s="1"/>
      <c r="PM126" s="1"/>
      <c r="PN126" s="1"/>
      <c r="PO126" s="1"/>
      <c r="PP126" s="1"/>
      <c r="PQ126" s="1"/>
      <c r="PR126" s="1"/>
      <c r="PS126" s="1"/>
      <c r="PT126" s="1"/>
      <c r="PU126" s="1"/>
      <c r="PV126" s="1"/>
      <c r="PW126" s="1"/>
      <c r="PX126" s="1"/>
      <c r="PY126" s="1"/>
      <c r="PZ126" s="1"/>
      <c r="QA126" s="1"/>
      <c r="QB126" s="1"/>
      <c r="QC126" s="1"/>
      <c r="QD126" s="1"/>
      <c r="QE126" s="1"/>
      <c r="QF126" s="1"/>
      <c r="QG126" s="1"/>
      <c r="QH126" s="1"/>
      <c r="QI126" s="1"/>
      <c r="QJ126" s="1"/>
      <c r="QK126" s="1"/>
      <c r="QL126" s="1"/>
      <c r="QM126" s="1"/>
      <c r="QN126" s="1"/>
      <c r="QO126" s="1"/>
      <c r="QP126" s="1"/>
      <c r="QQ126" s="1"/>
      <c r="QR126" s="1"/>
      <c r="QS126" s="1"/>
      <c r="QT126" s="1"/>
      <c r="QU126" s="1"/>
      <c r="QV126" s="1"/>
      <c r="QW126" s="1"/>
      <c r="QX126" s="1"/>
      <c r="QY126" s="1"/>
      <c r="QZ126" s="1"/>
      <c r="RA126" s="1"/>
      <c r="RB126" s="1"/>
      <c r="RC126" s="1"/>
      <c r="RD126" s="1"/>
      <c r="RE126" s="1"/>
      <c r="RF126" s="1"/>
      <c r="RG126" s="1"/>
      <c r="RH126" s="1"/>
      <c r="RI126" s="1"/>
      <c r="RJ126" s="1"/>
      <c r="RK126" s="1"/>
      <c r="RL126" s="1"/>
      <c r="RM126" s="1"/>
      <c r="RN126" s="1"/>
      <c r="RO126" s="1"/>
      <c r="RP126" s="1"/>
      <c r="RQ126" s="1"/>
      <c r="RR126" s="1"/>
      <c r="RS126" s="1"/>
      <c r="RT126" s="1"/>
      <c r="RU126" s="1"/>
      <c r="RV126" s="1"/>
      <c r="RW126" s="1"/>
      <c r="RX126" s="1"/>
      <c r="RY126" s="1"/>
      <c r="RZ126" s="1"/>
      <c r="SA126" s="1"/>
      <c r="SB126" s="1"/>
      <c r="SC126" s="1"/>
      <c r="SD126" s="1"/>
      <c r="SE126" s="1"/>
      <c r="SF126" s="1"/>
      <c r="SG126" s="1"/>
      <c r="SH126" s="1"/>
      <c r="SI126" s="1"/>
      <c r="SJ126" s="1"/>
      <c r="SK126" s="1"/>
      <c r="SL126" s="1"/>
      <c r="SM126" s="1"/>
      <c r="SN126" s="1"/>
      <c r="SO126" s="1"/>
      <c r="SP126" s="1"/>
      <c r="SQ126" s="1"/>
      <c r="SR126" s="1"/>
      <c r="SS126" s="1"/>
      <c r="ST126" s="1"/>
      <c r="SU126" s="1"/>
      <c r="SV126" s="1"/>
      <c r="SW126" s="1"/>
      <c r="SX126" s="1"/>
      <c r="SY126" s="1"/>
      <c r="SZ126" s="1"/>
      <c r="TA126" s="1"/>
      <c r="TB126" s="1"/>
      <c r="TC126" s="1"/>
      <c r="TD126" s="1"/>
      <c r="TE126" s="1"/>
      <c r="TF126" s="1"/>
      <c r="TG126" s="1"/>
      <c r="TH126" s="1"/>
      <c r="TI126" s="1"/>
      <c r="TJ126" s="1"/>
      <c r="TK126" s="1"/>
      <c r="TL126" s="1"/>
      <c r="TM126" s="1"/>
      <c r="TN126" s="1"/>
      <c r="TO126" s="1"/>
      <c r="TP126" s="1"/>
      <c r="TQ126" s="1"/>
      <c r="TR126" s="1"/>
      <c r="TS126" s="1"/>
      <c r="TT126" s="1"/>
      <c r="TU126" s="1"/>
      <c r="TV126" s="1"/>
      <c r="TW126" s="1"/>
      <c r="TX126" s="1"/>
      <c r="TY126" s="1"/>
      <c r="TZ126" s="1"/>
      <c r="UA126" s="1"/>
      <c r="UB126" s="1"/>
      <c r="UC126" s="1"/>
      <c r="UD126" s="1"/>
      <c r="UE126" s="1"/>
      <c r="UF126" s="1"/>
      <c r="UG126" s="1"/>
      <c r="UH126" s="1"/>
      <c r="UI126" s="1"/>
      <c r="UJ126" s="1"/>
      <c r="UK126" s="1"/>
      <c r="UL126" s="1"/>
      <c r="UM126" s="1"/>
      <c r="UN126" s="1"/>
      <c r="UO126" s="1"/>
      <c r="UP126" s="1"/>
      <c r="UQ126" s="1"/>
      <c r="UR126" s="1"/>
      <c r="US126" s="1"/>
      <c r="UT126" s="1"/>
      <c r="UU126" s="1"/>
      <c r="UV126" s="1"/>
      <c r="UW126" s="1"/>
      <c r="UX126" s="1"/>
      <c r="UY126" s="1"/>
      <c r="UZ126" s="1"/>
      <c r="VA126" s="1"/>
      <c r="VB126" s="1"/>
      <c r="VC126" s="1"/>
      <c r="VD126" s="1"/>
      <c r="VE126" s="1"/>
      <c r="VF126" s="1"/>
      <c r="VG126" s="1"/>
      <c r="VH126" s="1"/>
      <c r="VI126" s="1"/>
      <c r="VJ126" s="1"/>
      <c r="VK126" s="1"/>
      <c r="VL126" s="1"/>
      <c r="VM126" s="1"/>
      <c r="VN126" s="1"/>
      <c r="VO126" s="1"/>
      <c r="VP126" s="1"/>
      <c r="VQ126" s="1"/>
      <c r="VR126" s="1"/>
      <c r="VS126" s="1"/>
      <c r="VT126" s="1"/>
      <c r="VU126" s="1"/>
      <c r="VV126" s="1"/>
      <c r="VW126" s="1"/>
      <c r="VX126" s="1"/>
      <c r="VY126" s="1"/>
      <c r="VZ126" s="1"/>
      <c r="WA126" s="1"/>
      <c r="WB126" s="1"/>
      <c r="WC126" s="1"/>
      <c r="WD126" s="1"/>
      <c r="WE126" s="1"/>
      <c r="WF126" s="1"/>
      <c r="WG126" s="1"/>
      <c r="WH126" s="1"/>
      <c r="WI126" s="1"/>
      <c r="WJ126" s="1"/>
      <c r="WK126" s="1"/>
      <c r="WL126" s="1"/>
      <c r="WM126" s="1"/>
      <c r="WN126" s="1"/>
      <c r="WO126" s="1"/>
      <c r="WP126" s="1"/>
      <c r="WQ126" s="1"/>
      <c r="WR126" s="1"/>
      <c r="WS126" s="1"/>
      <c r="WT126" s="1"/>
      <c r="WU126" s="1"/>
      <c r="WV126" s="1"/>
      <c r="WW126" s="1"/>
      <c r="WX126" s="1"/>
      <c r="WY126" s="1"/>
      <c r="WZ126" s="1"/>
      <c r="XA126" s="1"/>
      <c r="XB126" s="1"/>
      <c r="XC126" s="1"/>
      <c r="XD126" s="1"/>
      <c r="XE126" s="1"/>
      <c r="XF126" s="1"/>
      <c r="XG126" s="1"/>
      <c r="XH126" s="1"/>
      <c r="XI126" s="1"/>
      <c r="XJ126" s="1"/>
      <c r="XK126" s="1"/>
      <c r="XL126" s="1"/>
      <c r="XM126" s="1"/>
      <c r="XN126" s="1"/>
      <c r="XO126" s="1"/>
      <c r="XP126" s="1"/>
      <c r="XQ126" s="1"/>
      <c r="XR126" s="1"/>
      <c r="XS126" s="1"/>
      <c r="XT126" s="1"/>
      <c r="XU126" s="1"/>
      <c r="XV126" s="1"/>
      <c r="XW126" s="1"/>
      <c r="XX126" s="1"/>
      <c r="XY126" s="1"/>
      <c r="XZ126" s="1"/>
      <c r="YA126" s="1"/>
      <c r="YB126" s="1"/>
      <c r="YC126" s="1"/>
      <c r="YD126" s="1"/>
      <c r="YE126" s="1"/>
      <c r="YF126" s="1"/>
      <c r="YG126" s="1"/>
      <c r="YH126" s="1"/>
      <c r="YI126" s="1"/>
      <c r="YJ126" s="1"/>
      <c r="YK126" s="1"/>
      <c r="YL126" s="1"/>
      <c r="YM126" s="1"/>
      <c r="YN126" s="1"/>
      <c r="YO126" s="1"/>
      <c r="YP126" s="1"/>
      <c r="YQ126" s="1"/>
      <c r="YR126" s="1"/>
      <c r="YS126" s="1"/>
      <c r="YT126" s="1"/>
      <c r="YU126" s="1"/>
      <c r="YV126" s="1"/>
      <c r="YW126" s="1"/>
      <c r="YX126" s="1"/>
      <c r="YY126" s="1"/>
      <c r="YZ126" s="1"/>
      <c r="ZA126" s="1"/>
      <c r="ZB126" s="1"/>
      <c r="ZC126" s="1"/>
      <c r="ZD126" s="1"/>
      <c r="ZE126" s="1"/>
      <c r="ZF126" s="1"/>
      <c r="ZG126" s="1"/>
      <c r="ZH126" s="1"/>
      <c r="ZI126" s="1"/>
      <c r="ZJ126" s="1"/>
      <c r="ZK126" s="1"/>
      <c r="ZL126" s="1"/>
      <c r="ZM126" s="1"/>
      <c r="ZN126" s="1"/>
      <c r="ZO126" s="1"/>
      <c r="ZP126" s="1"/>
      <c r="ZQ126" s="1"/>
      <c r="ZR126" s="1"/>
      <c r="ZS126" s="1"/>
      <c r="ZT126" s="1"/>
      <c r="ZU126" s="1"/>
      <c r="ZV126" s="1"/>
      <c r="ZW126" s="1"/>
      <c r="ZX126" s="1"/>
      <c r="ZY126" s="1"/>
      <c r="ZZ126" s="1"/>
      <c r="AAA126" s="1"/>
      <c r="AAB126" s="1"/>
      <c r="AAC126" s="1"/>
      <c r="AAD126" s="1"/>
      <c r="AAE126" s="1"/>
      <c r="AAF126" s="1"/>
      <c r="AAG126" s="1"/>
      <c r="AAH126" s="1"/>
      <c r="AAI126" s="1"/>
      <c r="AAJ126" s="1"/>
      <c r="AAK126" s="1"/>
      <c r="AAL126" s="1"/>
      <c r="AAM126" s="1"/>
      <c r="AAN126" s="1"/>
      <c r="AAO126" s="1"/>
      <c r="AAP126" s="1"/>
      <c r="AAQ126" s="1"/>
      <c r="AAR126" s="1"/>
      <c r="AAS126" s="1"/>
      <c r="AAT126" s="1"/>
      <c r="AAU126" s="1"/>
      <c r="AAV126" s="1"/>
      <c r="AAW126" s="1"/>
      <c r="AAX126" s="1"/>
      <c r="AAY126" s="1"/>
      <c r="AAZ126" s="1"/>
      <c r="ABA126" s="1"/>
      <c r="ABB126" s="1"/>
      <c r="ABC126" s="1"/>
      <c r="ABD126" s="1"/>
      <c r="ABE126" s="1"/>
      <c r="ABF126" s="1"/>
      <c r="ABG126" s="1"/>
      <c r="ABH126" s="1"/>
      <c r="ABI126" s="1"/>
      <c r="ABJ126" s="1"/>
      <c r="ABK126" s="1"/>
      <c r="ABL126" s="1"/>
      <c r="ABM126" s="1"/>
      <c r="ABN126" s="1"/>
      <c r="ABO126" s="1"/>
      <c r="ABP126" s="1"/>
      <c r="ABQ126" s="1"/>
      <c r="ABR126" s="1"/>
      <c r="ABS126" s="1"/>
      <c r="ABT126" s="1"/>
      <c r="ABU126" s="1"/>
      <c r="ABV126" s="1"/>
      <c r="ABW126" s="1"/>
      <c r="ABX126" s="1"/>
      <c r="ABY126" s="1"/>
      <c r="ABZ126" s="1"/>
      <c r="ACA126" s="1"/>
      <c r="ACB126" s="1"/>
      <c r="ACC126" s="1"/>
      <c r="ACD126" s="1"/>
      <c r="ACE126" s="1"/>
      <c r="ACF126" s="1"/>
      <c r="ACG126" s="1"/>
      <c r="ACH126" s="1"/>
      <c r="ACI126" s="1"/>
      <c r="ACJ126" s="1"/>
      <c r="ACK126" s="1"/>
      <c r="ACL126" s="1"/>
      <c r="ACM126" s="1"/>
      <c r="ACN126" s="1"/>
      <c r="ACO126" s="1"/>
      <c r="ACP126" s="1"/>
      <c r="ACQ126" s="1"/>
      <c r="ACR126" s="1"/>
      <c r="ACS126" s="1"/>
      <c r="ACT126" s="1"/>
      <c r="ACU126" s="1"/>
      <c r="ACV126" s="1"/>
      <c r="ACW126" s="1"/>
      <c r="ACX126" s="1"/>
      <c r="ACY126" s="1"/>
      <c r="ACZ126" s="1"/>
      <c r="ADA126" s="1"/>
      <c r="ADB126" s="1"/>
      <c r="ADC126" s="1"/>
      <c r="ADD126" s="1"/>
      <c r="ADE126" s="1"/>
      <c r="ADF126" s="1"/>
      <c r="ADG126" s="1"/>
      <c r="ADH126" s="1"/>
      <c r="ADI126" s="1"/>
      <c r="ADJ126" s="1"/>
      <c r="ADK126" s="1"/>
      <c r="ADL126" s="1"/>
      <c r="ADM126" s="1"/>
      <c r="ADN126" s="1"/>
      <c r="ADO126" s="1"/>
      <c r="ADP126" s="1"/>
      <c r="ADQ126" s="1"/>
      <c r="ADR126" s="1"/>
      <c r="ADS126" s="1"/>
      <c r="ADT126" s="1"/>
      <c r="ADU126" s="1"/>
      <c r="ADV126" s="1"/>
      <c r="ADW126" s="1"/>
      <c r="ADX126" s="1"/>
      <c r="ADY126" s="1"/>
      <c r="ADZ126" s="1"/>
      <c r="AEA126" s="1"/>
      <c r="AEB126" s="1"/>
      <c r="AEC126" s="1"/>
      <c r="AED126" s="1"/>
      <c r="AEE126" s="1"/>
      <c r="AEF126" s="1"/>
      <c r="AEG126" s="1"/>
      <c r="AEH126" s="1"/>
      <c r="AEI126" s="1"/>
      <c r="AEJ126" s="1"/>
      <c r="AEK126" s="1"/>
      <c r="AEL126" s="1"/>
      <c r="AEM126" s="1"/>
      <c r="AEN126" s="1"/>
      <c r="AEO126" s="1"/>
      <c r="AEP126" s="1"/>
      <c r="AEQ126" s="1"/>
      <c r="AER126" s="1"/>
      <c r="AES126" s="1"/>
      <c r="AET126" s="1"/>
      <c r="AEU126" s="1"/>
      <c r="AEV126" s="1"/>
      <c r="AEW126" s="1"/>
      <c r="AEX126" s="1"/>
      <c r="AEY126" s="1"/>
      <c r="AEZ126" s="1"/>
      <c r="AFA126" s="1"/>
      <c r="AFB126" s="1"/>
      <c r="AFC126" s="1"/>
      <c r="AFD126" s="1"/>
      <c r="AFE126" s="1"/>
      <c r="AFF126" s="1"/>
      <c r="AFG126" s="1"/>
      <c r="AFH126" s="1"/>
      <c r="AFI126" s="1"/>
      <c r="AFJ126" s="1"/>
      <c r="AFK126" s="1"/>
      <c r="AFL126" s="1"/>
      <c r="AFM126" s="1"/>
      <c r="AFN126" s="1"/>
      <c r="AFO126" s="1"/>
      <c r="AFP126" s="1"/>
      <c r="AFQ126" s="1"/>
      <c r="AFR126" s="1"/>
      <c r="AFS126" s="1"/>
      <c r="AFT126" s="1"/>
      <c r="AFU126" s="1"/>
      <c r="AFV126" s="1"/>
      <c r="AFW126" s="1"/>
      <c r="AFX126" s="1"/>
      <c r="AFY126" s="1"/>
      <c r="AFZ126" s="1"/>
      <c r="AGA126" s="1"/>
      <c r="AGB126" s="1"/>
      <c r="AGC126" s="1"/>
      <c r="AGD126" s="1"/>
      <c r="AGE126" s="1"/>
      <c r="AGF126" s="1"/>
      <c r="AGG126" s="1"/>
      <c r="AGH126" s="1"/>
      <c r="AGI126" s="1"/>
      <c r="AGJ126" s="1"/>
      <c r="AGK126" s="1"/>
      <c r="AGL126" s="1"/>
      <c r="AGM126" s="1"/>
      <c r="AGN126" s="1"/>
      <c r="AGO126" s="1"/>
      <c r="AGP126" s="1"/>
      <c r="AGQ126" s="1"/>
      <c r="AGR126" s="1"/>
      <c r="AGS126" s="1"/>
      <c r="AGT126" s="1"/>
      <c r="AGU126" s="1"/>
      <c r="AGV126" s="1"/>
      <c r="AGW126" s="1"/>
      <c r="AGX126" s="1"/>
      <c r="AGY126" s="1"/>
      <c r="AGZ126" s="1"/>
      <c r="AHA126" s="1"/>
      <c r="AHB126" s="1"/>
      <c r="AHC126" s="1"/>
      <c r="AHD126" s="1"/>
      <c r="AHE126" s="1"/>
      <c r="AHF126" s="1"/>
      <c r="AHG126" s="1"/>
      <c r="AHH126" s="1"/>
      <c r="AHI126" s="1"/>
      <c r="AHJ126" s="1"/>
      <c r="AHK126" s="1"/>
      <c r="AHL126" s="1"/>
      <c r="AHM126" s="1"/>
      <c r="AHN126" s="1"/>
      <c r="AHO126" s="1"/>
      <c r="AHP126" s="1"/>
      <c r="AHQ126" s="1"/>
      <c r="AHR126" s="1"/>
      <c r="AHS126" s="1"/>
      <c r="AHT126" s="1"/>
      <c r="AHU126" s="1"/>
      <c r="AHV126" s="1"/>
      <c r="AHW126" s="1"/>
      <c r="AHX126" s="1"/>
      <c r="AHY126" s="1"/>
      <c r="AHZ126" s="1"/>
      <c r="AIA126" s="1"/>
      <c r="AIB126" s="1"/>
      <c r="AIC126" s="1"/>
      <c r="AID126" s="1"/>
      <c r="AIE126" s="1"/>
      <c r="AIF126" s="1"/>
      <c r="AIG126" s="1"/>
      <c r="AIH126" s="1"/>
      <c r="AII126" s="1"/>
      <c r="AIJ126" s="1"/>
      <c r="AIK126" s="1"/>
      <c r="AIL126" s="1"/>
      <c r="AIM126" s="1"/>
      <c r="AIN126" s="1"/>
      <c r="AIO126" s="1"/>
      <c r="AIP126" s="1"/>
      <c r="AIQ126" s="1"/>
      <c r="AIR126" s="1"/>
      <c r="AIS126" s="1"/>
      <c r="AIT126" s="1"/>
      <c r="AIU126" s="1"/>
      <c r="AIV126" s="1"/>
      <c r="AIW126" s="1"/>
      <c r="AIX126" s="1"/>
      <c r="AIY126" s="1"/>
      <c r="AIZ126" s="1"/>
      <c r="AJA126" s="1"/>
      <c r="AJB126" s="1"/>
      <c r="AJC126" s="1"/>
      <c r="AJD126" s="1"/>
      <c r="AJE126" s="1"/>
      <c r="AJF126" s="1"/>
      <c r="AJG126" s="1"/>
      <c r="AJH126" s="1"/>
      <c r="AJI126" s="1"/>
      <c r="AJJ126" s="1"/>
      <c r="AJK126" s="1"/>
      <c r="AJL126" s="1"/>
      <c r="AJM126" s="1"/>
      <c r="AJN126" s="1"/>
      <c r="AJO126" s="1"/>
      <c r="AJP126" s="1"/>
      <c r="AJQ126" s="1"/>
      <c r="AJR126" s="1"/>
      <c r="AJS126" s="1"/>
      <c r="AJT126" s="1"/>
      <c r="AJU126" s="1"/>
      <c r="AJV126" s="1"/>
      <c r="AJW126" s="1"/>
      <c r="AJX126" s="1"/>
      <c r="AJY126" s="1"/>
      <c r="AJZ126" s="1"/>
      <c r="AKA126" s="1"/>
      <c r="AKB126" s="1"/>
      <c r="AKC126" s="1"/>
      <c r="AKD126" s="1"/>
      <c r="AKE126" s="1"/>
      <c r="AKF126" s="1"/>
      <c r="AKG126" s="1"/>
      <c r="AKH126" s="1"/>
      <c r="AKI126" s="1"/>
      <c r="AKJ126" s="1"/>
      <c r="AKK126" s="1"/>
      <c r="AKL126" s="1"/>
      <c r="AKM126" s="1"/>
      <c r="AKN126" s="1"/>
      <c r="AKO126" s="1"/>
      <c r="AKP126" s="1"/>
      <c r="AKQ126" s="1"/>
      <c r="AKR126" s="1"/>
      <c r="AKS126" s="1"/>
      <c r="AKT126" s="1"/>
      <c r="AKU126" s="1"/>
      <c r="AKV126" s="1"/>
      <c r="AKW126" s="1"/>
      <c r="AKX126" s="1"/>
      <c r="AKY126" s="1"/>
      <c r="AKZ126" s="1"/>
      <c r="ALA126" s="1"/>
      <c r="ALB126" s="1"/>
      <c r="ALC126" s="1"/>
      <c r="ALD126" s="1"/>
      <c r="ALE126" s="1"/>
      <c r="ALF126" s="1"/>
      <c r="ALG126" s="1"/>
      <c r="ALH126" s="1"/>
      <c r="ALI126" s="1"/>
      <c r="ALJ126" s="1"/>
      <c r="ALK126" s="1"/>
      <c r="ALL126" s="1"/>
      <c r="ALM126" s="1"/>
      <c r="ALN126" s="1"/>
      <c r="ALO126" s="1"/>
      <c r="ALP126" s="1"/>
      <c r="ALQ126" s="1"/>
      <c r="ALR126" s="1"/>
      <c r="ALS126" s="1"/>
      <c r="ALT126" s="1"/>
      <c r="ALU126" s="1"/>
      <c r="ALV126" s="1"/>
      <c r="ALW126" s="1"/>
      <c r="ALX126" s="1"/>
      <c r="ALY126" s="1"/>
      <c r="ALZ126" s="1"/>
    </row>
    <row r="127" spans="1:1014" s="9" customFormat="1" ht="16.5">
      <c r="A127" s="77">
        <v>123</v>
      </c>
      <c r="B127" s="18" t="s">
        <v>7</v>
      </c>
      <c r="C127" s="18">
        <v>8</v>
      </c>
      <c r="D127" s="17" t="s">
        <v>664</v>
      </c>
      <c r="E127" s="72" t="s">
        <v>842</v>
      </c>
      <c r="F127" s="31" t="s">
        <v>666</v>
      </c>
      <c r="G127" s="18">
        <v>2017</v>
      </c>
      <c r="H127" s="34">
        <v>13000</v>
      </c>
      <c r="I127" s="19">
        <v>1</v>
      </c>
      <c r="J127" s="24">
        <v>1</v>
      </c>
      <c r="K127" s="25">
        <f>H127*J127</f>
        <v>13000</v>
      </c>
      <c r="L127" s="25">
        <f>K127*0.9</f>
        <v>11700</v>
      </c>
      <c r="M127" s="27">
        <v>9788984142909</v>
      </c>
      <c r="N127" s="57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  <c r="FI127" s="1"/>
      <c r="FJ127" s="1"/>
      <c r="FK127" s="1"/>
      <c r="FL127" s="1"/>
      <c r="FM127" s="1"/>
      <c r="FN127" s="1"/>
      <c r="FO127" s="1"/>
      <c r="FP127" s="1"/>
      <c r="FQ127" s="1"/>
      <c r="FR127" s="1"/>
      <c r="FS127" s="1"/>
      <c r="FT127" s="1"/>
      <c r="FU127" s="1"/>
      <c r="FV127" s="1"/>
      <c r="FW127" s="1"/>
      <c r="FX127" s="1"/>
      <c r="FY127" s="1"/>
      <c r="FZ127" s="1"/>
      <c r="GA127" s="1"/>
      <c r="GB127" s="1"/>
      <c r="GC127" s="1"/>
      <c r="GD127" s="1"/>
      <c r="GE127" s="1"/>
      <c r="GF127" s="1"/>
      <c r="GG127" s="1"/>
      <c r="GH127" s="1"/>
      <c r="GI127" s="1"/>
      <c r="GJ127" s="1"/>
      <c r="GK127" s="1"/>
      <c r="GL127" s="1"/>
      <c r="GM127" s="1"/>
      <c r="GN127" s="1"/>
      <c r="GO127" s="1"/>
      <c r="GP127" s="1"/>
      <c r="GQ127" s="1"/>
      <c r="GR127" s="1"/>
      <c r="GS127" s="1"/>
      <c r="GT127" s="1"/>
      <c r="GU127" s="1"/>
      <c r="GV127" s="1"/>
      <c r="GW127" s="1"/>
      <c r="GX127" s="1"/>
      <c r="GY127" s="1"/>
      <c r="GZ127" s="1"/>
      <c r="HA127" s="1"/>
      <c r="HB127" s="1"/>
      <c r="HC127" s="1"/>
      <c r="HD127" s="1"/>
      <c r="HE127" s="1"/>
      <c r="HF127" s="1"/>
      <c r="HG127" s="1"/>
      <c r="HH127" s="1"/>
      <c r="HI127" s="1"/>
      <c r="HJ127" s="1"/>
      <c r="HK127" s="1"/>
      <c r="HL127" s="1"/>
      <c r="HM127" s="1"/>
      <c r="HN127" s="1"/>
      <c r="HO127" s="1"/>
      <c r="HP127" s="1"/>
      <c r="HQ127" s="1"/>
      <c r="HR127" s="1"/>
      <c r="HS127" s="1"/>
      <c r="HT127" s="1"/>
      <c r="HU127" s="1"/>
      <c r="HV127" s="1"/>
      <c r="HW127" s="1"/>
      <c r="HX127" s="1"/>
      <c r="HY127" s="1"/>
      <c r="HZ127" s="1"/>
      <c r="IA127" s="1"/>
      <c r="IB127" s="1"/>
      <c r="IC127" s="1"/>
      <c r="ID127" s="1"/>
      <c r="IE127" s="1"/>
      <c r="IF127" s="1"/>
      <c r="IG127" s="1"/>
      <c r="IH127" s="1"/>
      <c r="II127" s="1"/>
      <c r="IJ127" s="1"/>
      <c r="IK127" s="1"/>
      <c r="IL127" s="1"/>
      <c r="IM127" s="1"/>
      <c r="IN127" s="1"/>
      <c r="IO127" s="1"/>
      <c r="IP127" s="1"/>
      <c r="IQ127" s="1"/>
      <c r="IR127" s="1"/>
      <c r="IS127" s="1"/>
      <c r="IT127" s="1"/>
      <c r="IU127" s="1"/>
      <c r="IV127" s="1"/>
      <c r="IW127" s="1"/>
      <c r="IX127" s="1"/>
      <c r="IY127" s="1"/>
      <c r="IZ127" s="1"/>
      <c r="JA127" s="1"/>
      <c r="JB127" s="1"/>
      <c r="JC127" s="1"/>
      <c r="JD127" s="1"/>
      <c r="JE127" s="1"/>
      <c r="JF127" s="1"/>
      <c r="JG127" s="1"/>
      <c r="JH127" s="1"/>
      <c r="JI127" s="1"/>
      <c r="JJ127" s="1"/>
      <c r="JK127" s="1"/>
      <c r="JL127" s="1"/>
      <c r="JM127" s="1"/>
      <c r="JN127" s="1"/>
      <c r="JO127" s="1"/>
      <c r="JP127" s="1"/>
      <c r="JQ127" s="1"/>
      <c r="JR127" s="1"/>
      <c r="JS127" s="1"/>
      <c r="JT127" s="1"/>
      <c r="JU127" s="1"/>
      <c r="JV127" s="1"/>
      <c r="JW127" s="1"/>
      <c r="JX127" s="1"/>
      <c r="JY127" s="1"/>
      <c r="JZ127" s="1"/>
      <c r="KA127" s="1"/>
      <c r="KB127" s="1"/>
      <c r="KC127" s="1"/>
      <c r="KD127" s="1"/>
      <c r="KE127" s="1"/>
      <c r="KF127" s="1"/>
      <c r="KG127" s="1"/>
      <c r="KH127" s="1"/>
      <c r="KI127" s="1"/>
      <c r="KJ127" s="1"/>
      <c r="KK127" s="1"/>
      <c r="KL127" s="1"/>
      <c r="KM127" s="1"/>
      <c r="KN127" s="1"/>
      <c r="KO127" s="1"/>
      <c r="KP127" s="1"/>
      <c r="KQ127" s="1"/>
      <c r="KR127" s="1"/>
      <c r="KS127" s="1"/>
      <c r="KT127" s="1"/>
      <c r="KU127" s="1"/>
      <c r="KV127" s="1"/>
      <c r="KW127" s="1"/>
      <c r="KX127" s="1"/>
      <c r="KY127" s="1"/>
      <c r="KZ127" s="1"/>
      <c r="LA127" s="1"/>
      <c r="LB127" s="1"/>
      <c r="LC127" s="1"/>
      <c r="LD127" s="1"/>
      <c r="LE127" s="1"/>
      <c r="LF127" s="1"/>
      <c r="LG127" s="1"/>
      <c r="LH127" s="1"/>
      <c r="LI127" s="1"/>
      <c r="LJ127" s="1"/>
      <c r="LK127" s="1"/>
      <c r="LL127" s="1"/>
      <c r="LM127" s="1"/>
      <c r="LN127" s="1"/>
      <c r="LO127" s="1"/>
      <c r="LP127" s="1"/>
      <c r="LQ127" s="1"/>
      <c r="LR127" s="1"/>
      <c r="LS127" s="1"/>
      <c r="LT127" s="1"/>
      <c r="LU127" s="1"/>
      <c r="LV127" s="1"/>
      <c r="LW127" s="1"/>
      <c r="LX127" s="1"/>
      <c r="LY127" s="1"/>
      <c r="LZ127" s="1"/>
      <c r="MA127" s="1"/>
      <c r="MB127" s="1"/>
      <c r="MC127" s="1"/>
      <c r="MD127" s="1"/>
      <c r="ME127" s="1"/>
      <c r="MF127" s="1"/>
      <c r="MG127" s="1"/>
      <c r="MH127" s="1"/>
      <c r="MI127" s="1"/>
      <c r="MJ127" s="1"/>
      <c r="MK127" s="1"/>
      <c r="ML127" s="1"/>
      <c r="MM127" s="1"/>
      <c r="MN127" s="1"/>
      <c r="MO127" s="1"/>
      <c r="MP127" s="1"/>
      <c r="MQ127" s="1"/>
      <c r="MR127" s="1"/>
      <c r="MS127" s="1"/>
      <c r="MT127" s="1"/>
      <c r="MU127" s="1"/>
      <c r="MV127" s="1"/>
      <c r="MW127" s="1"/>
      <c r="MX127" s="1"/>
      <c r="MY127" s="1"/>
      <c r="MZ127" s="1"/>
      <c r="NA127" s="1"/>
      <c r="NB127" s="1"/>
      <c r="NC127" s="1"/>
      <c r="ND127" s="1"/>
      <c r="NE127" s="1"/>
      <c r="NF127" s="1"/>
      <c r="NG127" s="1"/>
      <c r="NH127" s="1"/>
      <c r="NI127" s="1"/>
      <c r="NJ127" s="1"/>
      <c r="NK127" s="1"/>
      <c r="NL127" s="1"/>
      <c r="NM127" s="1"/>
      <c r="NN127" s="1"/>
      <c r="NO127" s="1"/>
      <c r="NP127" s="1"/>
      <c r="NQ127" s="1"/>
      <c r="NR127" s="1"/>
      <c r="NS127" s="1"/>
      <c r="NT127" s="1"/>
      <c r="NU127" s="1"/>
      <c r="NV127" s="1"/>
      <c r="NW127" s="1"/>
      <c r="NX127" s="1"/>
      <c r="NY127" s="1"/>
      <c r="NZ127" s="1"/>
      <c r="OA127" s="1"/>
      <c r="OB127" s="1"/>
      <c r="OC127" s="1"/>
      <c r="OD127" s="1"/>
      <c r="OE127" s="1"/>
      <c r="OF127" s="1"/>
      <c r="OG127" s="1"/>
      <c r="OH127" s="1"/>
      <c r="OI127" s="1"/>
      <c r="OJ127" s="1"/>
      <c r="OK127" s="1"/>
      <c r="OL127" s="1"/>
      <c r="OM127" s="1"/>
      <c r="ON127" s="1"/>
      <c r="OO127" s="1"/>
      <c r="OP127" s="1"/>
      <c r="OQ127" s="1"/>
      <c r="OR127" s="1"/>
      <c r="OS127" s="1"/>
      <c r="OT127" s="1"/>
      <c r="OU127" s="1"/>
      <c r="OV127" s="1"/>
      <c r="OW127" s="1"/>
      <c r="OX127" s="1"/>
      <c r="OY127" s="1"/>
      <c r="OZ127" s="1"/>
      <c r="PA127" s="1"/>
      <c r="PB127" s="1"/>
      <c r="PC127" s="1"/>
      <c r="PD127" s="1"/>
      <c r="PE127" s="1"/>
      <c r="PF127" s="1"/>
      <c r="PG127" s="1"/>
      <c r="PH127" s="1"/>
      <c r="PI127" s="1"/>
      <c r="PJ127" s="1"/>
      <c r="PK127" s="1"/>
      <c r="PL127" s="1"/>
      <c r="PM127" s="1"/>
      <c r="PN127" s="1"/>
      <c r="PO127" s="1"/>
      <c r="PP127" s="1"/>
      <c r="PQ127" s="1"/>
      <c r="PR127" s="1"/>
      <c r="PS127" s="1"/>
      <c r="PT127" s="1"/>
      <c r="PU127" s="1"/>
      <c r="PV127" s="1"/>
      <c r="PW127" s="1"/>
      <c r="PX127" s="1"/>
      <c r="PY127" s="1"/>
      <c r="PZ127" s="1"/>
      <c r="QA127" s="1"/>
      <c r="QB127" s="1"/>
      <c r="QC127" s="1"/>
      <c r="QD127" s="1"/>
      <c r="QE127" s="1"/>
      <c r="QF127" s="1"/>
      <c r="QG127" s="1"/>
      <c r="QH127" s="1"/>
      <c r="QI127" s="1"/>
      <c r="QJ127" s="1"/>
      <c r="QK127" s="1"/>
      <c r="QL127" s="1"/>
      <c r="QM127" s="1"/>
      <c r="QN127" s="1"/>
      <c r="QO127" s="1"/>
      <c r="QP127" s="1"/>
      <c r="QQ127" s="1"/>
      <c r="QR127" s="1"/>
      <c r="QS127" s="1"/>
      <c r="QT127" s="1"/>
      <c r="QU127" s="1"/>
      <c r="QV127" s="1"/>
      <c r="QW127" s="1"/>
      <c r="QX127" s="1"/>
      <c r="QY127" s="1"/>
      <c r="QZ127" s="1"/>
      <c r="RA127" s="1"/>
      <c r="RB127" s="1"/>
      <c r="RC127" s="1"/>
      <c r="RD127" s="1"/>
      <c r="RE127" s="1"/>
      <c r="RF127" s="1"/>
      <c r="RG127" s="1"/>
      <c r="RH127" s="1"/>
      <c r="RI127" s="1"/>
      <c r="RJ127" s="1"/>
      <c r="RK127" s="1"/>
      <c r="RL127" s="1"/>
      <c r="RM127" s="1"/>
      <c r="RN127" s="1"/>
      <c r="RO127" s="1"/>
      <c r="RP127" s="1"/>
      <c r="RQ127" s="1"/>
      <c r="RR127" s="1"/>
      <c r="RS127" s="1"/>
      <c r="RT127" s="1"/>
      <c r="RU127" s="1"/>
      <c r="RV127" s="1"/>
      <c r="RW127" s="1"/>
      <c r="RX127" s="1"/>
      <c r="RY127" s="1"/>
      <c r="RZ127" s="1"/>
      <c r="SA127" s="1"/>
      <c r="SB127" s="1"/>
      <c r="SC127" s="1"/>
      <c r="SD127" s="1"/>
      <c r="SE127" s="1"/>
      <c r="SF127" s="1"/>
      <c r="SG127" s="1"/>
      <c r="SH127" s="1"/>
      <c r="SI127" s="1"/>
      <c r="SJ127" s="1"/>
      <c r="SK127" s="1"/>
      <c r="SL127" s="1"/>
      <c r="SM127" s="1"/>
      <c r="SN127" s="1"/>
      <c r="SO127" s="1"/>
      <c r="SP127" s="1"/>
      <c r="SQ127" s="1"/>
      <c r="SR127" s="1"/>
      <c r="SS127" s="1"/>
      <c r="ST127" s="1"/>
      <c r="SU127" s="1"/>
      <c r="SV127" s="1"/>
      <c r="SW127" s="1"/>
      <c r="SX127" s="1"/>
      <c r="SY127" s="1"/>
      <c r="SZ127" s="1"/>
      <c r="TA127" s="1"/>
      <c r="TB127" s="1"/>
      <c r="TC127" s="1"/>
      <c r="TD127" s="1"/>
      <c r="TE127" s="1"/>
      <c r="TF127" s="1"/>
      <c r="TG127" s="1"/>
      <c r="TH127" s="1"/>
      <c r="TI127" s="1"/>
      <c r="TJ127" s="1"/>
      <c r="TK127" s="1"/>
      <c r="TL127" s="1"/>
      <c r="TM127" s="1"/>
      <c r="TN127" s="1"/>
      <c r="TO127" s="1"/>
      <c r="TP127" s="1"/>
      <c r="TQ127" s="1"/>
      <c r="TR127" s="1"/>
      <c r="TS127" s="1"/>
      <c r="TT127" s="1"/>
      <c r="TU127" s="1"/>
      <c r="TV127" s="1"/>
      <c r="TW127" s="1"/>
      <c r="TX127" s="1"/>
      <c r="TY127" s="1"/>
      <c r="TZ127" s="1"/>
      <c r="UA127" s="1"/>
      <c r="UB127" s="1"/>
      <c r="UC127" s="1"/>
      <c r="UD127" s="1"/>
      <c r="UE127" s="1"/>
      <c r="UF127" s="1"/>
      <c r="UG127" s="1"/>
      <c r="UH127" s="1"/>
      <c r="UI127" s="1"/>
      <c r="UJ127" s="1"/>
      <c r="UK127" s="1"/>
      <c r="UL127" s="1"/>
      <c r="UM127" s="1"/>
      <c r="UN127" s="1"/>
      <c r="UO127" s="1"/>
      <c r="UP127" s="1"/>
      <c r="UQ127" s="1"/>
      <c r="UR127" s="1"/>
      <c r="US127" s="1"/>
      <c r="UT127" s="1"/>
      <c r="UU127" s="1"/>
      <c r="UV127" s="1"/>
      <c r="UW127" s="1"/>
      <c r="UX127" s="1"/>
      <c r="UY127" s="1"/>
      <c r="UZ127" s="1"/>
      <c r="VA127" s="1"/>
      <c r="VB127" s="1"/>
      <c r="VC127" s="1"/>
      <c r="VD127" s="1"/>
      <c r="VE127" s="1"/>
      <c r="VF127" s="1"/>
      <c r="VG127" s="1"/>
      <c r="VH127" s="1"/>
      <c r="VI127" s="1"/>
      <c r="VJ127" s="1"/>
      <c r="VK127" s="1"/>
      <c r="VL127" s="1"/>
      <c r="VM127" s="1"/>
      <c r="VN127" s="1"/>
      <c r="VO127" s="1"/>
      <c r="VP127" s="1"/>
      <c r="VQ127" s="1"/>
      <c r="VR127" s="1"/>
      <c r="VS127" s="1"/>
      <c r="VT127" s="1"/>
      <c r="VU127" s="1"/>
      <c r="VV127" s="1"/>
      <c r="VW127" s="1"/>
      <c r="VX127" s="1"/>
      <c r="VY127" s="1"/>
      <c r="VZ127" s="1"/>
      <c r="WA127" s="1"/>
      <c r="WB127" s="1"/>
      <c r="WC127" s="1"/>
      <c r="WD127" s="1"/>
      <c r="WE127" s="1"/>
      <c r="WF127" s="1"/>
      <c r="WG127" s="1"/>
      <c r="WH127" s="1"/>
      <c r="WI127" s="1"/>
      <c r="WJ127" s="1"/>
      <c r="WK127" s="1"/>
      <c r="WL127" s="1"/>
      <c r="WM127" s="1"/>
      <c r="WN127" s="1"/>
      <c r="WO127" s="1"/>
      <c r="WP127" s="1"/>
      <c r="WQ127" s="1"/>
      <c r="WR127" s="1"/>
      <c r="WS127" s="1"/>
      <c r="WT127" s="1"/>
      <c r="WU127" s="1"/>
      <c r="WV127" s="1"/>
      <c r="WW127" s="1"/>
      <c r="WX127" s="1"/>
      <c r="WY127" s="1"/>
      <c r="WZ127" s="1"/>
      <c r="XA127" s="1"/>
      <c r="XB127" s="1"/>
      <c r="XC127" s="1"/>
      <c r="XD127" s="1"/>
      <c r="XE127" s="1"/>
      <c r="XF127" s="1"/>
      <c r="XG127" s="1"/>
      <c r="XH127" s="1"/>
      <c r="XI127" s="1"/>
      <c r="XJ127" s="1"/>
      <c r="XK127" s="1"/>
      <c r="XL127" s="1"/>
      <c r="XM127" s="1"/>
      <c r="XN127" s="1"/>
      <c r="XO127" s="1"/>
      <c r="XP127" s="1"/>
      <c r="XQ127" s="1"/>
      <c r="XR127" s="1"/>
      <c r="XS127" s="1"/>
      <c r="XT127" s="1"/>
      <c r="XU127" s="1"/>
      <c r="XV127" s="1"/>
      <c r="XW127" s="1"/>
      <c r="XX127" s="1"/>
      <c r="XY127" s="1"/>
      <c r="XZ127" s="1"/>
      <c r="YA127" s="1"/>
      <c r="YB127" s="1"/>
      <c r="YC127" s="1"/>
      <c r="YD127" s="1"/>
      <c r="YE127" s="1"/>
      <c r="YF127" s="1"/>
      <c r="YG127" s="1"/>
      <c r="YH127" s="1"/>
      <c r="YI127" s="1"/>
      <c r="YJ127" s="1"/>
      <c r="YK127" s="1"/>
      <c r="YL127" s="1"/>
      <c r="YM127" s="1"/>
      <c r="YN127" s="1"/>
      <c r="YO127" s="1"/>
      <c r="YP127" s="1"/>
      <c r="YQ127" s="1"/>
      <c r="YR127" s="1"/>
      <c r="YS127" s="1"/>
      <c r="YT127" s="1"/>
      <c r="YU127" s="1"/>
      <c r="YV127" s="1"/>
      <c r="YW127" s="1"/>
      <c r="YX127" s="1"/>
      <c r="YY127" s="1"/>
      <c r="YZ127" s="1"/>
      <c r="ZA127" s="1"/>
      <c r="ZB127" s="1"/>
      <c r="ZC127" s="1"/>
      <c r="ZD127" s="1"/>
      <c r="ZE127" s="1"/>
      <c r="ZF127" s="1"/>
      <c r="ZG127" s="1"/>
      <c r="ZH127" s="1"/>
      <c r="ZI127" s="1"/>
      <c r="ZJ127" s="1"/>
      <c r="ZK127" s="1"/>
      <c r="ZL127" s="1"/>
      <c r="ZM127" s="1"/>
      <c r="ZN127" s="1"/>
      <c r="ZO127" s="1"/>
      <c r="ZP127" s="1"/>
      <c r="ZQ127" s="1"/>
      <c r="ZR127" s="1"/>
      <c r="ZS127" s="1"/>
      <c r="ZT127" s="1"/>
      <c r="ZU127" s="1"/>
      <c r="ZV127" s="1"/>
      <c r="ZW127" s="1"/>
      <c r="ZX127" s="1"/>
      <c r="ZY127" s="1"/>
      <c r="ZZ127" s="1"/>
      <c r="AAA127" s="1"/>
      <c r="AAB127" s="1"/>
      <c r="AAC127" s="1"/>
      <c r="AAD127" s="1"/>
      <c r="AAE127" s="1"/>
      <c r="AAF127" s="1"/>
      <c r="AAG127" s="1"/>
      <c r="AAH127" s="1"/>
      <c r="AAI127" s="1"/>
      <c r="AAJ127" s="1"/>
      <c r="AAK127" s="1"/>
      <c r="AAL127" s="1"/>
      <c r="AAM127" s="1"/>
      <c r="AAN127" s="1"/>
      <c r="AAO127" s="1"/>
      <c r="AAP127" s="1"/>
      <c r="AAQ127" s="1"/>
      <c r="AAR127" s="1"/>
      <c r="AAS127" s="1"/>
      <c r="AAT127" s="1"/>
      <c r="AAU127" s="1"/>
      <c r="AAV127" s="1"/>
      <c r="AAW127" s="1"/>
      <c r="AAX127" s="1"/>
      <c r="AAY127" s="1"/>
      <c r="AAZ127" s="1"/>
      <c r="ABA127" s="1"/>
      <c r="ABB127" s="1"/>
      <c r="ABC127" s="1"/>
      <c r="ABD127" s="1"/>
      <c r="ABE127" s="1"/>
      <c r="ABF127" s="1"/>
      <c r="ABG127" s="1"/>
      <c r="ABH127" s="1"/>
      <c r="ABI127" s="1"/>
      <c r="ABJ127" s="1"/>
      <c r="ABK127" s="1"/>
      <c r="ABL127" s="1"/>
      <c r="ABM127" s="1"/>
      <c r="ABN127" s="1"/>
      <c r="ABO127" s="1"/>
      <c r="ABP127" s="1"/>
      <c r="ABQ127" s="1"/>
      <c r="ABR127" s="1"/>
      <c r="ABS127" s="1"/>
      <c r="ABT127" s="1"/>
      <c r="ABU127" s="1"/>
      <c r="ABV127" s="1"/>
      <c r="ABW127" s="1"/>
      <c r="ABX127" s="1"/>
      <c r="ABY127" s="1"/>
      <c r="ABZ127" s="1"/>
      <c r="ACA127" s="1"/>
      <c r="ACB127" s="1"/>
      <c r="ACC127" s="1"/>
      <c r="ACD127" s="1"/>
      <c r="ACE127" s="1"/>
      <c r="ACF127" s="1"/>
      <c r="ACG127" s="1"/>
      <c r="ACH127" s="1"/>
      <c r="ACI127" s="1"/>
      <c r="ACJ127" s="1"/>
      <c r="ACK127" s="1"/>
      <c r="ACL127" s="1"/>
      <c r="ACM127" s="1"/>
      <c r="ACN127" s="1"/>
      <c r="ACO127" s="1"/>
      <c r="ACP127" s="1"/>
      <c r="ACQ127" s="1"/>
      <c r="ACR127" s="1"/>
      <c r="ACS127" s="1"/>
      <c r="ACT127" s="1"/>
      <c r="ACU127" s="1"/>
      <c r="ACV127" s="1"/>
      <c r="ACW127" s="1"/>
      <c r="ACX127" s="1"/>
      <c r="ACY127" s="1"/>
      <c r="ACZ127" s="1"/>
      <c r="ADA127" s="1"/>
      <c r="ADB127" s="1"/>
      <c r="ADC127" s="1"/>
      <c r="ADD127" s="1"/>
      <c r="ADE127" s="1"/>
      <c r="ADF127" s="1"/>
      <c r="ADG127" s="1"/>
      <c r="ADH127" s="1"/>
      <c r="ADI127" s="1"/>
      <c r="ADJ127" s="1"/>
      <c r="ADK127" s="1"/>
      <c r="ADL127" s="1"/>
      <c r="ADM127" s="1"/>
      <c r="ADN127" s="1"/>
      <c r="ADO127" s="1"/>
      <c r="ADP127" s="1"/>
      <c r="ADQ127" s="1"/>
      <c r="ADR127" s="1"/>
      <c r="ADS127" s="1"/>
      <c r="ADT127" s="1"/>
      <c r="ADU127" s="1"/>
      <c r="ADV127" s="1"/>
      <c r="ADW127" s="1"/>
      <c r="ADX127" s="1"/>
      <c r="ADY127" s="1"/>
      <c r="ADZ127" s="1"/>
      <c r="AEA127" s="1"/>
      <c r="AEB127" s="1"/>
      <c r="AEC127" s="1"/>
      <c r="AED127" s="1"/>
      <c r="AEE127" s="1"/>
      <c r="AEF127" s="1"/>
      <c r="AEG127" s="1"/>
      <c r="AEH127" s="1"/>
      <c r="AEI127" s="1"/>
      <c r="AEJ127" s="1"/>
      <c r="AEK127" s="1"/>
      <c r="AEL127" s="1"/>
      <c r="AEM127" s="1"/>
      <c r="AEN127" s="1"/>
      <c r="AEO127" s="1"/>
      <c r="AEP127" s="1"/>
      <c r="AEQ127" s="1"/>
      <c r="AER127" s="1"/>
      <c r="AES127" s="1"/>
      <c r="AET127" s="1"/>
      <c r="AEU127" s="1"/>
      <c r="AEV127" s="1"/>
      <c r="AEW127" s="1"/>
      <c r="AEX127" s="1"/>
      <c r="AEY127" s="1"/>
      <c r="AEZ127" s="1"/>
      <c r="AFA127" s="1"/>
      <c r="AFB127" s="1"/>
      <c r="AFC127" s="1"/>
      <c r="AFD127" s="1"/>
      <c r="AFE127" s="1"/>
      <c r="AFF127" s="1"/>
      <c r="AFG127" s="1"/>
      <c r="AFH127" s="1"/>
      <c r="AFI127" s="1"/>
      <c r="AFJ127" s="1"/>
      <c r="AFK127" s="1"/>
      <c r="AFL127" s="1"/>
      <c r="AFM127" s="1"/>
      <c r="AFN127" s="1"/>
      <c r="AFO127" s="1"/>
      <c r="AFP127" s="1"/>
      <c r="AFQ127" s="1"/>
      <c r="AFR127" s="1"/>
      <c r="AFS127" s="1"/>
      <c r="AFT127" s="1"/>
      <c r="AFU127" s="1"/>
      <c r="AFV127" s="1"/>
      <c r="AFW127" s="1"/>
      <c r="AFX127" s="1"/>
      <c r="AFY127" s="1"/>
      <c r="AFZ127" s="1"/>
      <c r="AGA127" s="1"/>
      <c r="AGB127" s="1"/>
      <c r="AGC127" s="1"/>
      <c r="AGD127" s="1"/>
      <c r="AGE127" s="1"/>
      <c r="AGF127" s="1"/>
      <c r="AGG127" s="1"/>
      <c r="AGH127" s="1"/>
      <c r="AGI127" s="1"/>
      <c r="AGJ127" s="1"/>
      <c r="AGK127" s="1"/>
      <c r="AGL127" s="1"/>
      <c r="AGM127" s="1"/>
      <c r="AGN127" s="1"/>
      <c r="AGO127" s="1"/>
      <c r="AGP127" s="1"/>
      <c r="AGQ127" s="1"/>
      <c r="AGR127" s="1"/>
      <c r="AGS127" s="1"/>
      <c r="AGT127" s="1"/>
      <c r="AGU127" s="1"/>
      <c r="AGV127" s="1"/>
      <c r="AGW127" s="1"/>
      <c r="AGX127" s="1"/>
      <c r="AGY127" s="1"/>
      <c r="AGZ127" s="1"/>
      <c r="AHA127" s="1"/>
      <c r="AHB127" s="1"/>
      <c r="AHC127" s="1"/>
      <c r="AHD127" s="1"/>
      <c r="AHE127" s="1"/>
      <c r="AHF127" s="1"/>
      <c r="AHG127" s="1"/>
      <c r="AHH127" s="1"/>
      <c r="AHI127" s="1"/>
      <c r="AHJ127" s="1"/>
      <c r="AHK127" s="1"/>
      <c r="AHL127" s="1"/>
      <c r="AHM127" s="1"/>
      <c r="AHN127" s="1"/>
      <c r="AHO127" s="1"/>
      <c r="AHP127" s="1"/>
      <c r="AHQ127" s="1"/>
      <c r="AHR127" s="1"/>
      <c r="AHS127" s="1"/>
      <c r="AHT127" s="1"/>
      <c r="AHU127" s="1"/>
      <c r="AHV127" s="1"/>
      <c r="AHW127" s="1"/>
      <c r="AHX127" s="1"/>
      <c r="AHY127" s="1"/>
      <c r="AHZ127" s="1"/>
      <c r="AIA127" s="1"/>
      <c r="AIB127" s="1"/>
      <c r="AIC127" s="1"/>
      <c r="AID127" s="1"/>
      <c r="AIE127" s="1"/>
      <c r="AIF127" s="1"/>
      <c r="AIG127" s="1"/>
      <c r="AIH127" s="1"/>
      <c r="AII127" s="1"/>
      <c r="AIJ127" s="1"/>
      <c r="AIK127" s="1"/>
      <c r="AIL127" s="1"/>
      <c r="AIM127" s="1"/>
      <c r="AIN127" s="1"/>
      <c r="AIO127" s="1"/>
      <c r="AIP127" s="1"/>
      <c r="AIQ127" s="1"/>
      <c r="AIR127" s="1"/>
      <c r="AIS127" s="1"/>
      <c r="AIT127" s="1"/>
      <c r="AIU127" s="1"/>
      <c r="AIV127" s="1"/>
      <c r="AIW127" s="1"/>
      <c r="AIX127" s="1"/>
      <c r="AIY127" s="1"/>
      <c r="AIZ127" s="1"/>
      <c r="AJA127" s="1"/>
      <c r="AJB127" s="1"/>
      <c r="AJC127" s="1"/>
      <c r="AJD127" s="1"/>
      <c r="AJE127" s="1"/>
      <c r="AJF127" s="1"/>
      <c r="AJG127" s="1"/>
      <c r="AJH127" s="1"/>
      <c r="AJI127" s="1"/>
      <c r="AJJ127" s="1"/>
      <c r="AJK127" s="1"/>
      <c r="AJL127" s="1"/>
      <c r="AJM127" s="1"/>
      <c r="AJN127" s="1"/>
      <c r="AJO127" s="1"/>
      <c r="AJP127" s="1"/>
      <c r="AJQ127" s="1"/>
      <c r="AJR127" s="1"/>
      <c r="AJS127" s="1"/>
      <c r="AJT127" s="1"/>
      <c r="AJU127" s="1"/>
      <c r="AJV127" s="1"/>
      <c r="AJW127" s="1"/>
      <c r="AJX127" s="1"/>
      <c r="AJY127" s="1"/>
      <c r="AJZ127" s="1"/>
      <c r="AKA127" s="1"/>
      <c r="AKB127" s="1"/>
      <c r="AKC127" s="1"/>
      <c r="AKD127" s="1"/>
      <c r="AKE127" s="1"/>
      <c r="AKF127" s="1"/>
      <c r="AKG127" s="1"/>
      <c r="AKH127" s="1"/>
      <c r="AKI127" s="1"/>
      <c r="AKJ127" s="1"/>
      <c r="AKK127" s="1"/>
      <c r="AKL127" s="1"/>
      <c r="AKM127" s="1"/>
      <c r="AKN127" s="1"/>
      <c r="AKO127" s="1"/>
      <c r="AKP127" s="1"/>
      <c r="AKQ127" s="1"/>
      <c r="AKR127" s="1"/>
      <c r="AKS127" s="1"/>
      <c r="AKT127" s="1"/>
      <c r="AKU127" s="1"/>
      <c r="AKV127" s="1"/>
      <c r="AKW127" s="1"/>
      <c r="AKX127" s="1"/>
      <c r="AKY127" s="1"/>
      <c r="AKZ127" s="1"/>
      <c r="ALA127" s="1"/>
      <c r="ALB127" s="1"/>
      <c r="ALC127" s="1"/>
      <c r="ALD127" s="1"/>
      <c r="ALE127" s="1"/>
      <c r="ALF127" s="1"/>
      <c r="ALG127" s="1"/>
      <c r="ALH127" s="1"/>
      <c r="ALI127" s="1"/>
      <c r="ALJ127" s="1"/>
      <c r="ALK127" s="1"/>
      <c r="ALL127" s="1"/>
      <c r="ALM127" s="1"/>
      <c r="ALN127" s="1"/>
      <c r="ALO127" s="1"/>
      <c r="ALP127" s="1"/>
      <c r="ALQ127" s="1"/>
      <c r="ALR127" s="1"/>
      <c r="ALS127" s="1"/>
      <c r="ALT127" s="1"/>
      <c r="ALU127" s="1"/>
      <c r="ALV127" s="1"/>
      <c r="ALW127" s="1"/>
      <c r="ALX127" s="1"/>
      <c r="ALY127" s="1"/>
      <c r="ALZ127" s="1"/>
    </row>
    <row r="128" spans="1:1014" s="9" customFormat="1" ht="16.5">
      <c r="A128" s="77">
        <v>124</v>
      </c>
      <c r="B128" s="18" t="s">
        <v>7</v>
      </c>
      <c r="C128" s="18">
        <v>8</v>
      </c>
      <c r="D128" s="17" t="s">
        <v>45</v>
      </c>
      <c r="E128" s="72" t="s">
        <v>34</v>
      </c>
      <c r="F128" s="31" t="s">
        <v>350</v>
      </c>
      <c r="G128" s="18">
        <v>2023</v>
      </c>
      <c r="H128" s="34">
        <v>15000</v>
      </c>
      <c r="I128" s="19">
        <v>1</v>
      </c>
      <c r="J128" s="24">
        <v>1</v>
      </c>
      <c r="K128" s="25">
        <f>H128*J128</f>
        <v>15000</v>
      </c>
      <c r="L128" s="25">
        <f>K128*0.9</f>
        <v>13500</v>
      </c>
      <c r="M128" s="27">
        <v>9791158364007</v>
      </c>
      <c r="N128" s="57" t="s">
        <v>464</v>
      </c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  <c r="FH128" s="1"/>
      <c r="FI128" s="1"/>
      <c r="FJ128" s="1"/>
      <c r="FK128" s="1"/>
      <c r="FL128" s="1"/>
      <c r="FM128" s="1"/>
      <c r="FN128" s="1"/>
      <c r="FO128" s="1"/>
      <c r="FP128" s="1"/>
      <c r="FQ128" s="1"/>
      <c r="FR128" s="1"/>
      <c r="FS128" s="1"/>
      <c r="FT128" s="1"/>
      <c r="FU128" s="1"/>
      <c r="FV128" s="1"/>
      <c r="FW128" s="1"/>
      <c r="FX128" s="1"/>
      <c r="FY128" s="1"/>
      <c r="FZ128" s="1"/>
      <c r="GA128" s="1"/>
      <c r="GB128" s="1"/>
      <c r="GC128" s="1"/>
      <c r="GD128" s="1"/>
      <c r="GE128" s="1"/>
      <c r="GF128" s="1"/>
      <c r="GG128" s="1"/>
      <c r="GH128" s="1"/>
      <c r="GI128" s="1"/>
      <c r="GJ128" s="1"/>
      <c r="GK128" s="1"/>
      <c r="GL128" s="1"/>
      <c r="GM128" s="1"/>
      <c r="GN128" s="1"/>
      <c r="GO128" s="1"/>
      <c r="GP128" s="1"/>
      <c r="GQ128" s="1"/>
      <c r="GR128" s="1"/>
      <c r="GS128" s="1"/>
      <c r="GT128" s="1"/>
      <c r="GU128" s="1"/>
      <c r="GV128" s="1"/>
      <c r="GW128" s="1"/>
      <c r="GX128" s="1"/>
      <c r="GY128" s="1"/>
      <c r="GZ128" s="1"/>
      <c r="HA128" s="1"/>
      <c r="HB128" s="1"/>
      <c r="HC128" s="1"/>
      <c r="HD128" s="1"/>
      <c r="HE128" s="1"/>
      <c r="HF128" s="1"/>
      <c r="HG128" s="1"/>
      <c r="HH128" s="1"/>
      <c r="HI128" s="1"/>
      <c r="HJ128" s="1"/>
      <c r="HK128" s="1"/>
      <c r="HL128" s="1"/>
      <c r="HM128" s="1"/>
      <c r="HN128" s="1"/>
      <c r="HO128" s="1"/>
      <c r="HP128" s="1"/>
      <c r="HQ128" s="1"/>
      <c r="HR128" s="1"/>
      <c r="HS128" s="1"/>
      <c r="HT128" s="1"/>
      <c r="HU128" s="1"/>
      <c r="HV128" s="1"/>
      <c r="HW128" s="1"/>
      <c r="HX128" s="1"/>
      <c r="HY128" s="1"/>
      <c r="HZ128" s="1"/>
      <c r="IA128" s="1"/>
      <c r="IB128" s="1"/>
      <c r="IC128" s="1"/>
      <c r="ID128" s="1"/>
      <c r="IE128" s="1"/>
      <c r="IF128" s="1"/>
      <c r="IG128" s="1"/>
      <c r="IH128" s="1"/>
      <c r="II128" s="1"/>
      <c r="IJ128" s="1"/>
      <c r="IK128" s="1"/>
      <c r="IL128" s="1"/>
      <c r="IM128" s="1"/>
      <c r="IN128" s="1"/>
      <c r="IO128" s="1"/>
      <c r="IP128" s="1"/>
      <c r="IQ128" s="1"/>
      <c r="IR128" s="1"/>
      <c r="IS128" s="1"/>
      <c r="IT128" s="1"/>
      <c r="IU128" s="1"/>
      <c r="IV128" s="1"/>
      <c r="IW128" s="1"/>
      <c r="IX128" s="1"/>
      <c r="IY128" s="1"/>
      <c r="IZ128" s="1"/>
      <c r="JA128" s="1"/>
      <c r="JB128" s="1"/>
      <c r="JC128" s="1"/>
      <c r="JD128" s="1"/>
      <c r="JE128" s="1"/>
      <c r="JF128" s="1"/>
      <c r="JG128" s="1"/>
      <c r="JH128" s="1"/>
      <c r="JI128" s="1"/>
      <c r="JJ128" s="1"/>
      <c r="JK128" s="1"/>
      <c r="JL128" s="1"/>
      <c r="JM128" s="1"/>
      <c r="JN128" s="1"/>
      <c r="JO128" s="1"/>
      <c r="JP128" s="1"/>
      <c r="JQ128" s="1"/>
      <c r="JR128" s="1"/>
      <c r="JS128" s="1"/>
      <c r="JT128" s="1"/>
      <c r="JU128" s="1"/>
      <c r="JV128" s="1"/>
      <c r="JW128" s="1"/>
      <c r="JX128" s="1"/>
      <c r="JY128" s="1"/>
      <c r="JZ128" s="1"/>
      <c r="KA128" s="1"/>
      <c r="KB128" s="1"/>
      <c r="KC128" s="1"/>
      <c r="KD128" s="1"/>
      <c r="KE128" s="1"/>
      <c r="KF128" s="1"/>
      <c r="KG128" s="1"/>
      <c r="KH128" s="1"/>
      <c r="KI128" s="1"/>
      <c r="KJ128" s="1"/>
      <c r="KK128" s="1"/>
      <c r="KL128" s="1"/>
      <c r="KM128" s="1"/>
      <c r="KN128" s="1"/>
      <c r="KO128" s="1"/>
      <c r="KP128" s="1"/>
      <c r="KQ128" s="1"/>
      <c r="KR128" s="1"/>
      <c r="KS128" s="1"/>
      <c r="KT128" s="1"/>
      <c r="KU128" s="1"/>
      <c r="KV128" s="1"/>
      <c r="KW128" s="1"/>
      <c r="KX128" s="1"/>
      <c r="KY128" s="1"/>
      <c r="KZ128" s="1"/>
      <c r="LA128" s="1"/>
      <c r="LB128" s="1"/>
      <c r="LC128" s="1"/>
      <c r="LD128" s="1"/>
      <c r="LE128" s="1"/>
      <c r="LF128" s="1"/>
      <c r="LG128" s="1"/>
      <c r="LH128" s="1"/>
      <c r="LI128" s="1"/>
      <c r="LJ128" s="1"/>
      <c r="LK128" s="1"/>
      <c r="LL128" s="1"/>
      <c r="LM128" s="1"/>
      <c r="LN128" s="1"/>
      <c r="LO128" s="1"/>
      <c r="LP128" s="1"/>
      <c r="LQ128" s="1"/>
      <c r="LR128" s="1"/>
      <c r="LS128" s="1"/>
      <c r="LT128" s="1"/>
      <c r="LU128" s="1"/>
      <c r="LV128" s="1"/>
      <c r="LW128" s="1"/>
      <c r="LX128" s="1"/>
      <c r="LY128" s="1"/>
      <c r="LZ128" s="1"/>
      <c r="MA128" s="1"/>
      <c r="MB128" s="1"/>
      <c r="MC128" s="1"/>
      <c r="MD128" s="1"/>
      <c r="ME128" s="1"/>
      <c r="MF128" s="1"/>
      <c r="MG128" s="1"/>
      <c r="MH128" s="1"/>
      <c r="MI128" s="1"/>
      <c r="MJ128" s="1"/>
      <c r="MK128" s="1"/>
      <c r="ML128" s="1"/>
      <c r="MM128" s="1"/>
      <c r="MN128" s="1"/>
      <c r="MO128" s="1"/>
      <c r="MP128" s="1"/>
      <c r="MQ128" s="1"/>
      <c r="MR128" s="1"/>
      <c r="MS128" s="1"/>
      <c r="MT128" s="1"/>
      <c r="MU128" s="1"/>
      <c r="MV128" s="1"/>
      <c r="MW128" s="1"/>
      <c r="MX128" s="1"/>
      <c r="MY128" s="1"/>
      <c r="MZ128" s="1"/>
      <c r="NA128" s="1"/>
      <c r="NB128" s="1"/>
      <c r="NC128" s="1"/>
      <c r="ND128" s="1"/>
      <c r="NE128" s="1"/>
      <c r="NF128" s="1"/>
      <c r="NG128" s="1"/>
      <c r="NH128" s="1"/>
      <c r="NI128" s="1"/>
      <c r="NJ128" s="1"/>
      <c r="NK128" s="1"/>
      <c r="NL128" s="1"/>
      <c r="NM128" s="1"/>
      <c r="NN128" s="1"/>
      <c r="NO128" s="1"/>
      <c r="NP128" s="1"/>
      <c r="NQ128" s="1"/>
      <c r="NR128" s="1"/>
      <c r="NS128" s="1"/>
      <c r="NT128" s="1"/>
      <c r="NU128" s="1"/>
      <c r="NV128" s="1"/>
      <c r="NW128" s="1"/>
      <c r="NX128" s="1"/>
      <c r="NY128" s="1"/>
      <c r="NZ128" s="1"/>
      <c r="OA128" s="1"/>
      <c r="OB128" s="1"/>
      <c r="OC128" s="1"/>
      <c r="OD128" s="1"/>
      <c r="OE128" s="1"/>
      <c r="OF128" s="1"/>
      <c r="OG128" s="1"/>
      <c r="OH128" s="1"/>
      <c r="OI128" s="1"/>
      <c r="OJ128" s="1"/>
      <c r="OK128" s="1"/>
      <c r="OL128" s="1"/>
      <c r="OM128" s="1"/>
      <c r="ON128" s="1"/>
      <c r="OO128" s="1"/>
      <c r="OP128" s="1"/>
      <c r="OQ128" s="1"/>
      <c r="OR128" s="1"/>
      <c r="OS128" s="1"/>
      <c r="OT128" s="1"/>
      <c r="OU128" s="1"/>
      <c r="OV128" s="1"/>
      <c r="OW128" s="1"/>
      <c r="OX128" s="1"/>
      <c r="OY128" s="1"/>
      <c r="OZ128" s="1"/>
      <c r="PA128" s="1"/>
      <c r="PB128" s="1"/>
      <c r="PC128" s="1"/>
      <c r="PD128" s="1"/>
      <c r="PE128" s="1"/>
      <c r="PF128" s="1"/>
      <c r="PG128" s="1"/>
      <c r="PH128" s="1"/>
      <c r="PI128" s="1"/>
      <c r="PJ128" s="1"/>
      <c r="PK128" s="1"/>
      <c r="PL128" s="1"/>
      <c r="PM128" s="1"/>
      <c r="PN128" s="1"/>
      <c r="PO128" s="1"/>
      <c r="PP128" s="1"/>
      <c r="PQ128" s="1"/>
      <c r="PR128" s="1"/>
      <c r="PS128" s="1"/>
      <c r="PT128" s="1"/>
      <c r="PU128" s="1"/>
      <c r="PV128" s="1"/>
      <c r="PW128" s="1"/>
      <c r="PX128" s="1"/>
      <c r="PY128" s="1"/>
      <c r="PZ128" s="1"/>
      <c r="QA128" s="1"/>
      <c r="QB128" s="1"/>
      <c r="QC128" s="1"/>
      <c r="QD128" s="1"/>
      <c r="QE128" s="1"/>
      <c r="QF128" s="1"/>
      <c r="QG128" s="1"/>
      <c r="QH128" s="1"/>
      <c r="QI128" s="1"/>
      <c r="QJ128" s="1"/>
      <c r="QK128" s="1"/>
      <c r="QL128" s="1"/>
      <c r="QM128" s="1"/>
      <c r="QN128" s="1"/>
      <c r="QO128" s="1"/>
      <c r="QP128" s="1"/>
      <c r="QQ128" s="1"/>
      <c r="QR128" s="1"/>
      <c r="QS128" s="1"/>
      <c r="QT128" s="1"/>
      <c r="QU128" s="1"/>
      <c r="QV128" s="1"/>
      <c r="QW128" s="1"/>
      <c r="QX128" s="1"/>
      <c r="QY128" s="1"/>
      <c r="QZ128" s="1"/>
      <c r="RA128" s="1"/>
      <c r="RB128" s="1"/>
      <c r="RC128" s="1"/>
      <c r="RD128" s="1"/>
      <c r="RE128" s="1"/>
      <c r="RF128" s="1"/>
      <c r="RG128" s="1"/>
      <c r="RH128" s="1"/>
      <c r="RI128" s="1"/>
      <c r="RJ128" s="1"/>
      <c r="RK128" s="1"/>
      <c r="RL128" s="1"/>
      <c r="RM128" s="1"/>
      <c r="RN128" s="1"/>
      <c r="RO128" s="1"/>
      <c r="RP128" s="1"/>
      <c r="RQ128" s="1"/>
      <c r="RR128" s="1"/>
      <c r="RS128" s="1"/>
      <c r="RT128" s="1"/>
      <c r="RU128" s="1"/>
      <c r="RV128" s="1"/>
      <c r="RW128" s="1"/>
      <c r="RX128" s="1"/>
      <c r="RY128" s="1"/>
      <c r="RZ128" s="1"/>
      <c r="SA128" s="1"/>
      <c r="SB128" s="1"/>
      <c r="SC128" s="1"/>
      <c r="SD128" s="1"/>
      <c r="SE128" s="1"/>
      <c r="SF128" s="1"/>
      <c r="SG128" s="1"/>
      <c r="SH128" s="1"/>
      <c r="SI128" s="1"/>
      <c r="SJ128" s="1"/>
      <c r="SK128" s="1"/>
      <c r="SL128" s="1"/>
      <c r="SM128" s="1"/>
      <c r="SN128" s="1"/>
      <c r="SO128" s="1"/>
      <c r="SP128" s="1"/>
      <c r="SQ128" s="1"/>
      <c r="SR128" s="1"/>
      <c r="SS128" s="1"/>
      <c r="ST128" s="1"/>
      <c r="SU128" s="1"/>
      <c r="SV128" s="1"/>
      <c r="SW128" s="1"/>
      <c r="SX128" s="1"/>
      <c r="SY128" s="1"/>
      <c r="SZ128" s="1"/>
      <c r="TA128" s="1"/>
      <c r="TB128" s="1"/>
      <c r="TC128" s="1"/>
      <c r="TD128" s="1"/>
      <c r="TE128" s="1"/>
      <c r="TF128" s="1"/>
      <c r="TG128" s="1"/>
      <c r="TH128" s="1"/>
      <c r="TI128" s="1"/>
      <c r="TJ128" s="1"/>
      <c r="TK128" s="1"/>
      <c r="TL128" s="1"/>
      <c r="TM128" s="1"/>
      <c r="TN128" s="1"/>
      <c r="TO128" s="1"/>
      <c r="TP128" s="1"/>
      <c r="TQ128" s="1"/>
      <c r="TR128" s="1"/>
      <c r="TS128" s="1"/>
      <c r="TT128" s="1"/>
      <c r="TU128" s="1"/>
      <c r="TV128" s="1"/>
      <c r="TW128" s="1"/>
      <c r="TX128" s="1"/>
      <c r="TY128" s="1"/>
      <c r="TZ128" s="1"/>
      <c r="UA128" s="1"/>
      <c r="UB128" s="1"/>
      <c r="UC128" s="1"/>
      <c r="UD128" s="1"/>
      <c r="UE128" s="1"/>
      <c r="UF128" s="1"/>
      <c r="UG128" s="1"/>
      <c r="UH128" s="1"/>
      <c r="UI128" s="1"/>
      <c r="UJ128" s="1"/>
      <c r="UK128" s="1"/>
      <c r="UL128" s="1"/>
      <c r="UM128" s="1"/>
      <c r="UN128" s="1"/>
      <c r="UO128" s="1"/>
      <c r="UP128" s="1"/>
      <c r="UQ128" s="1"/>
      <c r="UR128" s="1"/>
      <c r="US128" s="1"/>
      <c r="UT128" s="1"/>
      <c r="UU128" s="1"/>
      <c r="UV128" s="1"/>
      <c r="UW128" s="1"/>
      <c r="UX128" s="1"/>
      <c r="UY128" s="1"/>
      <c r="UZ128" s="1"/>
      <c r="VA128" s="1"/>
      <c r="VB128" s="1"/>
      <c r="VC128" s="1"/>
      <c r="VD128" s="1"/>
      <c r="VE128" s="1"/>
      <c r="VF128" s="1"/>
      <c r="VG128" s="1"/>
      <c r="VH128" s="1"/>
      <c r="VI128" s="1"/>
      <c r="VJ128" s="1"/>
      <c r="VK128" s="1"/>
      <c r="VL128" s="1"/>
      <c r="VM128" s="1"/>
      <c r="VN128" s="1"/>
      <c r="VO128" s="1"/>
      <c r="VP128" s="1"/>
      <c r="VQ128" s="1"/>
      <c r="VR128" s="1"/>
      <c r="VS128" s="1"/>
      <c r="VT128" s="1"/>
      <c r="VU128" s="1"/>
      <c r="VV128" s="1"/>
      <c r="VW128" s="1"/>
      <c r="VX128" s="1"/>
      <c r="VY128" s="1"/>
      <c r="VZ128" s="1"/>
      <c r="WA128" s="1"/>
      <c r="WB128" s="1"/>
      <c r="WC128" s="1"/>
      <c r="WD128" s="1"/>
      <c r="WE128" s="1"/>
      <c r="WF128" s="1"/>
      <c r="WG128" s="1"/>
      <c r="WH128" s="1"/>
      <c r="WI128" s="1"/>
      <c r="WJ128" s="1"/>
      <c r="WK128" s="1"/>
      <c r="WL128" s="1"/>
      <c r="WM128" s="1"/>
      <c r="WN128" s="1"/>
      <c r="WO128" s="1"/>
      <c r="WP128" s="1"/>
      <c r="WQ128" s="1"/>
      <c r="WR128" s="1"/>
      <c r="WS128" s="1"/>
      <c r="WT128" s="1"/>
      <c r="WU128" s="1"/>
      <c r="WV128" s="1"/>
      <c r="WW128" s="1"/>
      <c r="WX128" s="1"/>
      <c r="WY128" s="1"/>
      <c r="WZ128" s="1"/>
      <c r="XA128" s="1"/>
      <c r="XB128" s="1"/>
      <c r="XC128" s="1"/>
      <c r="XD128" s="1"/>
      <c r="XE128" s="1"/>
      <c r="XF128" s="1"/>
      <c r="XG128" s="1"/>
      <c r="XH128" s="1"/>
      <c r="XI128" s="1"/>
      <c r="XJ128" s="1"/>
      <c r="XK128" s="1"/>
      <c r="XL128" s="1"/>
      <c r="XM128" s="1"/>
      <c r="XN128" s="1"/>
      <c r="XO128" s="1"/>
      <c r="XP128" s="1"/>
      <c r="XQ128" s="1"/>
      <c r="XR128" s="1"/>
      <c r="XS128" s="1"/>
      <c r="XT128" s="1"/>
      <c r="XU128" s="1"/>
      <c r="XV128" s="1"/>
      <c r="XW128" s="1"/>
      <c r="XX128" s="1"/>
      <c r="XY128" s="1"/>
      <c r="XZ128" s="1"/>
      <c r="YA128" s="1"/>
      <c r="YB128" s="1"/>
      <c r="YC128" s="1"/>
      <c r="YD128" s="1"/>
      <c r="YE128" s="1"/>
      <c r="YF128" s="1"/>
      <c r="YG128" s="1"/>
      <c r="YH128" s="1"/>
      <c r="YI128" s="1"/>
      <c r="YJ128" s="1"/>
      <c r="YK128" s="1"/>
      <c r="YL128" s="1"/>
      <c r="YM128" s="1"/>
      <c r="YN128" s="1"/>
      <c r="YO128" s="1"/>
      <c r="YP128" s="1"/>
      <c r="YQ128" s="1"/>
      <c r="YR128" s="1"/>
      <c r="YS128" s="1"/>
      <c r="YT128" s="1"/>
      <c r="YU128" s="1"/>
      <c r="YV128" s="1"/>
      <c r="YW128" s="1"/>
      <c r="YX128" s="1"/>
      <c r="YY128" s="1"/>
      <c r="YZ128" s="1"/>
      <c r="ZA128" s="1"/>
      <c r="ZB128" s="1"/>
      <c r="ZC128" s="1"/>
      <c r="ZD128" s="1"/>
      <c r="ZE128" s="1"/>
      <c r="ZF128" s="1"/>
      <c r="ZG128" s="1"/>
      <c r="ZH128" s="1"/>
      <c r="ZI128" s="1"/>
      <c r="ZJ128" s="1"/>
      <c r="ZK128" s="1"/>
      <c r="ZL128" s="1"/>
      <c r="ZM128" s="1"/>
      <c r="ZN128" s="1"/>
      <c r="ZO128" s="1"/>
      <c r="ZP128" s="1"/>
      <c r="ZQ128" s="1"/>
      <c r="ZR128" s="1"/>
      <c r="ZS128" s="1"/>
      <c r="ZT128" s="1"/>
      <c r="ZU128" s="1"/>
      <c r="ZV128" s="1"/>
      <c r="ZW128" s="1"/>
      <c r="ZX128" s="1"/>
      <c r="ZY128" s="1"/>
      <c r="ZZ128" s="1"/>
      <c r="AAA128" s="1"/>
      <c r="AAB128" s="1"/>
      <c r="AAC128" s="1"/>
      <c r="AAD128" s="1"/>
      <c r="AAE128" s="1"/>
      <c r="AAF128" s="1"/>
      <c r="AAG128" s="1"/>
      <c r="AAH128" s="1"/>
      <c r="AAI128" s="1"/>
      <c r="AAJ128" s="1"/>
      <c r="AAK128" s="1"/>
      <c r="AAL128" s="1"/>
      <c r="AAM128" s="1"/>
      <c r="AAN128" s="1"/>
      <c r="AAO128" s="1"/>
      <c r="AAP128" s="1"/>
      <c r="AAQ128" s="1"/>
      <c r="AAR128" s="1"/>
      <c r="AAS128" s="1"/>
      <c r="AAT128" s="1"/>
      <c r="AAU128" s="1"/>
      <c r="AAV128" s="1"/>
      <c r="AAW128" s="1"/>
      <c r="AAX128" s="1"/>
      <c r="AAY128" s="1"/>
      <c r="AAZ128" s="1"/>
      <c r="ABA128" s="1"/>
      <c r="ABB128" s="1"/>
      <c r="ABC128" s="1"/>
      <c r="ABD128" s="1"/>
      <c r="ABE128" s="1"/>
      <c r="ABF128" s="1"/>
      <c r="ABG128" s="1"/>
      <c r="ABH128" s="1"/>
      <c r="ABI128" s="1"/>
      <c r="ABJ128" s="1"/>
      <c r="ABK128" s="1"/>
      <c r="ABL128" s="1"/>
      <c r="ABM128" s="1"/>
      <c r="ABN128" s="1"/>
      <c r="ABO128" s="1"/>
      <c r="ABP128" s="1"/>
      <c r="ABQ128" s="1"/>
      <c r="ABR128" s="1"/>
      <c r="ABS128" s="1"/>
      <c r="ABT128" s="1"/>
      <c r="ABU128" s="1"/>
      <c r="ABV128" s="1"/>
      <c r="ABW128" s="1"/>
      <c r="ABX128" s="1"/>
      <c r="ABY128" s="1"/>
      <c r="ABZ128" s="1"/>
      <c r="ACA128" s="1"/>
      <c r="ACB128" s="1"/>
      <c r="ACC128" s="1"/>
      <c r="ACD128" s="1"/>
      <c r="ACE128" s="1"/>
      <c r="ACF128" s="1"/>
      <c r="ACG128" s="1"/>
      <c r="ACH128" s="1"/>
      <c r="ACI128" s="1"/>
      <c r="ACJ128" s="1"/>
      <c r="ACK128" s="1"/>
      <c r="ACL128" s="1"/>
      <c r="ACM128" s="1"/>
      <c r="ACN128" s="1"/>
      <c r="ACO128" s="1"/>
      <c r="ACP128" s="1"/>
      <c r="ACQ128" s="1"/>
      <c r="ACR128" s="1"/>
      <c r="ACS128" s="1"/>
      <c r="ACT128" s="1"/>
      <c r="ACU128" s="1"/>
      <c r="ACV128" s="1"/>
      <c r="ACW128" s="1"/>
      <c r="ACX128" s="1"/>
      <c r="ACY128" s="1"/>
      <c r="ACZ128" s="1"/>
      <c r="ADA128" s="1"/>
      <c r="ADB128" s="1"/>
      <c r="ADC128" s="1"/>
      <c r="ADD128" s="1"/>
      <c r="ADE128" s="1"/>
      <c r="ADF128" s="1"/>
      <c r="ADG128" s="1"/>
      <c r="ADH128" s="1"/>
      <c r="ADI128" s="1"/>
      <c r="ADJ128" s="1"/>
      <c r="ADK128" s="1"/>
      <c r="ADL128" s="1"/>
      <c r="ADM128" s="1"/>
      <c r="ADN128" s="1"/>
      <c r="ADO128" s="1"/>
      <c r="ADP128" s="1"/>
      <c r="ADQ128" s="1"/>
      <c r="ADR128" s="1"/>
      <c r="ADS128" s="1"/>
      <c r="ADT128" s="1"/>
      <c r="ADU128" s="1"/>
      <c r="ADV128" s="1"/>
      <c r="ADW128" s="1"/>
      <c r="ADX128" s="1"/>
      <c r="ADY128" s="1"/>
      <c r="ADZ128" s="1"/>
      <c r="AEA128" s="1"/>
      <c r="AEB128" s="1"/>
      <c r="AEC128" s="1"/>
      <c r="AED128" s="1"/>
      <c r="AEE128" s="1"/>
      <c r="AEF128" s="1"/>
      <c r="AEG128" s="1"/>
      <c r="AEH128" s="1"/>
      <c r="AEI128" s="1"/>
      <c r="AEJ128" s="1"/>
      <c r="AEK128" s="1"/>
      <c r="AEL128" s="1"/>
      <c r="AEM128" s="1"/>
      <c r="AEN128" s="1"/>
      <c r="AEO128" s="1"/>
      <c r="AEP128" s="1"/>
      <c r="AEQ128" s="1"/>
      <c r="AER128" s="1"/>
      <c r="AES128" s="1"/>
      <c r="AET128" s="1"/>
      <c r="AEU128" s="1"/>
      <c r="AEV128" s="1"/>
      <c r="AEW128" s="1"/>
      <c r="AEX128" s="1"/>
      <c r="AEY128" s="1"/>
      <c r="AEZ128" s="1"/>
      <c r="AFA128" s="1"/>
      <c r="AFB128" s="1"/>
      <c r="AFC128" s="1"/>
      <c r="AFD128" s="1"/>
      <c r="AFE128" s="1"/>
      <c r="AFF128" s="1"/>
      <c r="AFG128" s="1"/>
      <c r="AFH128" s="1"/>
      <c r="AFI128" s="1"/>
      <c r="AFJ128" s="1"/>
      <c r="AFK128" s="1"/>
      <c r="AFL128" s="1"/>
      <c r="AFM128" s="1"/>
      <c r="AFN128" s="1"/>
      <c r="AFO128" s="1"/>
      <c r="AFP128" s="1"/>
      <c r="AFQ128" s="1"/>
      <c r="AFR128" s="1"/>
      <c r="AFS128" s="1"/>
      <c r="AFT128" s="1"/>
      <c r="AFU128" s="1"/>
      <c r="AFV128" s="1"/>
      <c r="AFW128" s="1"/>
      <c r="AFX128" s="1"/>
      <c r="AFY128" s="1"/>
      <c r="AFZ128" s="1"/>
      <c r="AGA128" s="1"/>
      <c r="AGB128" s="1"/>
      <c r="AGC128" s="1"/>
      <c r="AGD128" s="1"/>
      <c r="AGE128" s="1"/>
      <c r="AGF128" s="1"/>
      <c r="AGG128" s="1"/>
      <c r="AGH128" s="1"/>
      <c r="AGI128" s="1"/>
      <c r="AGJ128" s="1"/>
      <c r="AGK128" s="1"/>
      <c r="AGL128" s="1"/>
      <c r="AGM128" s="1"/>
      <c r="AGN128" s="1"/>
      <c r="AGO128" s="1"/>
      <c r="AGP128" s="1"/>
      <c r="AGQ128" s="1"/>
      <c r="AGR128" s="1"/>
      <c r="AGS128" s="1"/>
      <c r="AGT128" s="1"/>
      <c r="AGU128" s="1"/>
      <c r="AGV128" s="1"/>
      <c r="AGW128" s="1"/>
      <c r="AGX128" s="1"/>
      <c r="AGY128" s="1"/>
      <c r="AGZ128" s="1"/>
      <c r="AHA128" s="1"/>
      <c r="AHB128" s="1"/>
      <c r="AHC128" s="1"/>
      <c r="AHD128" s="1"/>
      <c r="AHE128" s="1"/>
      <c r="AHF128" s="1"/>
      <c r="AHG128" s="1"/>
      <c r="AHH128" s="1"/>
      <c r="AHI128" s="1"/>
      <c r="AHJ128" s="1"/>
      <c r="AHK128" s="1"/>
      <c r="AHL128" s="1"/>
      <c r="AHM128" s="1"/>
      <c r="AHN128" s="1"/>
      <c r="AHO128" s="1"/>
      <c r="AHP128" s="1"/>
      <c r="AHQ128" s="1"/>
      <c r="AHR128" s="1"/>
      <c r="AHS128" s="1"/>
      <c r="AHT128" s="1"/>
      <c r="AHU128" s="1"/>
      <c r="AHV128" s="1"/>
      <c r="AHW128" s="1"/>
      <c r="AHX128" s="1"/>
      <c r="AHY128" s="1"/>
      <c r="AHZ128" s="1"/>
      <c r="AIA128" s="1"/>
      <c r="AIB128" s="1"/>
      <c r="AIC128" s="1"/>
      <c r="AID128" s="1"/>
      <c r="AIE128" s="1"/>
      <c r="AIF128" s="1"/>
      <c r="AIG128" s="1"/>
      <c r="AIH128" s="1"/>
      <c r="AII128" s="1"/>
      <c r="AIJ128" s="1"/>
      <c r="AIK128" s="1"/>
      <c r="AIL128" s="1"/>
      <c r="AIM128" s="1"/>
      <c r="AIN128" s="1"/>
      <c r="AIO128" s="1"/>
      <c r="AIP128" s="1"/>
      <c r="AIQ128" s="1"/>
      <c r="AIR128" s="1"/>
      <c r="AIS128" s="1"/>
      <c r="AIT128" s="1"/>
      <c r="AIU128" s="1"/>
      <c r="AIV128" s="1"/>
      <c r="AIW128" s="1"/>
      <c r="AIX128" s="1"/>
      <c r="AIY128" s="1"/>
      <c r="AIZ128" s="1"/>
      <c r="AJA128" s="1"/>
      <c r="AJB128" s="1"/>
      <c r="AJC128" s="1"/>
      <c r="AJD128" s="1"/>
      <c r="AJE128" s="1"/>
      <c r="AJF128" s="1"/>
      <c r="AJG128" s="1"/>
      <c r="AJH128" s="1"/>
      <c r="AJI128" s="1"/>
      <c r="AJJ128" s="1"/>
      <c r="AJK128" s="1"/>
      <c r="AJL128" s="1"/>
      <c r="AJM128" s="1"/>
      <c r="AJN128" s="1"/>
      <c r="AJO128" s="1"/>
      <c r="AJP128" s="1"/>
      <c r="AJQ128" s="1"/>
      <c r="AJR128" s="1"/>
      <c r="AJS128" s="1"/>
      <c r="AJT128" s="1"/>
      <c r="AJU128" s="1"/>
      <c r="AJV128" s="1"/>
      <c r="AJW128" s="1"/>
      <c r="AJX128" s="1"/>
      <c r="AJY128" s="1"/>
      <c r="AJZ128" s="1"/>
      <c r="AKA128" s="1"/>
      <c r="AKB128" s="1"/>
      <c r="AKC128" s="1"/>
      <c r="AKD128" s="1"/>
      <c r="AKE128" s="1"/>
      <c r="AKF128" s="1"/>
      <c r="AKG128" s="1"/>
      <c r="AKH128" s="1"/>
      <c r="AKI128" s="1"/>
      <c r="AKJ128" s="1"/>
      <c r="AKK128" s="1"/>
      <c r="AKL128" s="1"/>
      <c r="AKM128" s="1"/>
      <c r="AKN128" s="1"/>
      <c r="AKO128" s="1"/>
      <c r="AKP128" s="1"/>
      <c r="AKQ128" s="1"/>
      <c r="AKR128" s="1"/>
      <c r="AKS128" s="1"/>
      <c r="AKT128" s="1"/>
      <c r="AKU128" s="1"/>
      <c r="AKV128" s="1"/>
      <c r="AKW128" s="1"/>
      <c r="AKX128" s="1"/>
      <c r="AKY128" s="1"/>
      <c r="AKZ128" s="1"/>
      <c r="ALA128" s="1"/>
      <c r="ALB128" s="1"/>
      <c r="ALC128" s="1"/>
      <c r="ALD128" s="1"/>
      <c r="ALE128" s="1"/>
      <c r="ALF128" s="1"/>
      <c r="ALG128" s="1"/>
      <c r="ALH128" s="1"/>
      <c r="ALI128" s="1"/>
      <c r="ALJ128" s="1"/>
      <c r="ALK128" s="1"/>
      <c r="ALL128" s="1"/>
      <c r="ALM128" s="1"/>
      <c r="ALN128" s="1"/>
      <c r="ALO128" s="1"/>
      <c r="ALP128" s="1"/>
      <c r="ALQ128" s="1"/>
      <c r="ALR128" s="1"/>
      <c r="ALS128" s="1"/>
      <c r="ALT128" s="1"/>
      <c r="ALU128" s="1"/>
      <c r="ALV128" s="1"/>
      <c r="ALW128" s="1"/>
      <c r="ALX128" s="1"/>
      <c r="ALY128" s="1"/>
      <c r="ALZ128" s="1"/>
    </row>
    <row r="129" spans="1:1014" s="9" customFormat="1" ht="16.5">
      <c r="A129" s="77">
        <v>125</v>
      </c>
      <c r="B129" s="18" t="s">
        <v>7</v>
      </c>
      <c r="C129" s="18">
        <v>8</v>
      </c>
      <c r="D129" s="17" t="s">
        <v>376</v>
      </c>
      <c r="E129" s="72" t="s">
        <v>355</v>
      </c>
      <c r="F129" s="31" t="s">
        <v>654</v>
      </c>
      <c r="G129" s="18">
        <v>2023</v>
      </c>
      <c r="H129" s="34">
        <v>16500</v>
      </c>
      <c r="I129" s="19">
        <v>1</v>
      </c>
      <c r="J129" s="24">
        <v>1</v>
      </c>
      <c r="K129" s="25">
        <f>H129*J129</f>
        <v>16500</v>
      </c>
      <c r="L129" s="25">
        <f>K129*0.9</f>
        <v>14850</v>
      </c>
      <c r="M129" s="27">
        <v>9791169811163</v>
      </c>
      <c r="N129" s="57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  <c r="EV129" s="1"/>
      <c r="EW129" s="1"/>
      <c r="EX129" s="1"/>
      <c r="EY129" s="1"/>
      <c r="EZ129" s="1"/>
      <c r="FA129" s="1"/>
      <c r="FB129" s="1"/>
      <c r="FC129" s="1"/>
      <c r="FD129" s="1"/>
      <c r="FE129" s="1"/>
      <c r="FF129" s="1"/>
      <c r="FG129" s="1"/>
      <c r="FH129" s="1"/>
      <c r="FI129" s="1"/>
      <c r="FJ129" s="1"/>
      <c r="FK129" s="1"/>
      <c r="FL129" s="1"/>
      <c r="FM129" s="1"/>
      <c r="FN129" s="1"/>
      <c r="FO129" s="1"/>
      <c r="FP129" s="1"/>
      <c r="FQ129" s="1"/>
      <c r="FR129" s="1"/>
      <c r="FS129" s="1"/>
      <c r="FT129" s="1"/>
      <c r="FU129" s="1"/>
      <c r="FV129" s="1"/>
      <c r="FW129" s="1"/>
      <c r="FX129" s="1"/>
      <c r="FY129" s="1"/>
      <c r="FZ129" s="1"/>
      <c r="GA129" s="1"/>
      <c r="GB129" s="1"/>
      <c r="GC129" s="1"/>
      <c r="GD129" s="1"/>
      <c r="GE129" s="1"/>
      <c r="GF129" s="1"/>
      <c r="GG129" s="1"/>
      <c r="GH129" s="1"/>
      <c r="GI129" s="1"/>
      <c r="GJ129" s="1"/>
      <c r="GK129" s="1"/>
      <c r="GL129" s="1"/>
      <c r="GM129" s="1"/>
      <c r="GN129" s="1"/>
      <c r="GO129" s="1"/>
      <c r="GP129" s="1"/>
      <c r="GQ129" s="1"/>
      <c r="GR129" s="1"/>
      <c r="GS129" s="1"/>
      <c r="GT129" s="1"/>
      <c r="GU129" s="1"/>
      <c r="GV129" s="1"/>
      <c r="GW129" s="1"/>
      <c r="GX129" s="1"/>
      <c r="GY129" s="1"/>
      <c r="GZ129" s="1"/>
      <c r="HA129" s="1"/>
      <c r="HB129" s="1"/>
      <c r="HC129" s="1"/>
      <c r="HD129" s="1"/>
      <c r="HE129" s="1"/>
      <c r="HF129" s="1"/>
      <c r="HG129" s="1"/>
      <c r="HH129" s="1"/>
      <c r="HI129" s="1"/>
      <c r="HJ129" s="1"/>
      <c r="HK129" s="1"/>
      <c r="HL129" s="1"/>
      <c r="HM129" s="1"/>
      <c r="HN129" s="1"/>
      <c r="HO129" s="1"/>
      <c r="HP129" s="1"/>
      <c r="HQ129" s="1"/>
      <c r="HR129" s="1"/>
      <c r="HS129" s="1"/>
      <c r="HT129" s="1"/>
      <c r="HU129" s="1"/>
      <c r="HV129" s="1"/>
      <c r="HW129" s="1"/>
      <c r="HX129" s="1"/>
      <c r="HY129" s="1"/>
      <c r="HZ129" s="1"/>
      <c r="IA129" s="1"/>
      <c r="IB129" s="1"/>
      <c r="IC129" s="1"/>
      <c r="ID129" s="1"/>
      <c r="IE129" s="1"/>
      <c r="IF129" s="1"/>
      <c r="IG129" s="1"/>
      <c r="IH129" s="1"/>
      <c r="II129" s="1"/>
      <c r="IJ129" s="1"/>
      <c r="IK129" s="1"/>
      <c r="IL129" s="1"/>
      <c r="IM129" s="1"/>
      <c r="IN129" s="1"/>
      <c r="IO129" s="1"/>
      <c r="IP129" s="1"/>
      <c r="IQ129" s="1"/>
      <c r="IR129" s="1"/>
      <c r="IS129" s="1"/>
      <c r="IT129" s="1"/>
      <c r="IU129" s="1"/>
      <c r="IV129" s="1"/>
      <c r="IW129" s="1"/>
      <c r="IX129" s="1"/>
      <c r="IY129" s="1"/>
      <c r="IZ129" s="1"/>
      <c r="JA129" s="1"/>
      <c r="JB129" s="1"/>
      <c r="JC129" s="1"/>
      <c r="JD129" s="1"/>
      <c r="JE129" s="1"/>
      <c r="JF129" s="1"/>
      <c r="JG129" s="1"/>
      <c r="JH129" s="1"/>
      <c r="JI129" s="1"/>
      <c r="JJ129" s="1"/>
      <c r="JK129" s="1"/>
      <c r="JL129" s="1"/>
      <c r="JM129" s="1"/>
      <c r="JN129" s="1"/>
      <c r="JO129" s="1"/>
      <c r="JP129" s="1"/>
      <c r="JQ129" s="1"/>
      <c r="JR129" s="1"/>
      <c r="JS129" s="1"/>
      <c r="JT129" s="1"/>
      <c r="JU129" s="1"/>
      <c r="JV129" s="1"/>
      <c r="JW129" s="1"/>
      <c r="JX129" s="1"/>
      <c r="JY129" s="1"/>
      <c r="JZ129" s="1"/>
      <c r="KA129" s="1"/>
      <c r="KB129" s="1"/>
      <c r="KC129" s="1"/>
      <c r="KD129" s="1"/>
      <c r="KE129" s="1"/>
      <c r="KF129" s="1"/>
      <c r="KG129" s="1"/>
      <c r="KH129" s="1"/>
      <c r="KI129" s="1"/>
      <c r="KJ129" s="1"/>
      <c r="KK129" s="1"/>
      <c r="KL129" s="1"/>
      <c r="KM129" s="1"/>
      <c r="KN129" s="1"/>
      <c r="KO129" s="1"/>
      <c r="KP129" s="1"/>
      <c r="KQ129" s="1"/>
      <c r="KR129" s="1"/>
      <c r="KS129" s="1"/>
      <c r="KT129" s="1"/>
      <c r="KU129" s="1"/>
      <c r="KV129" s="1"/>
      <c r="KW129" s="1"/>
      <c r="KX129" s="1"/>
      <c r="KY129" s="1"/>
      <c r="KZ129" s="1"/>
      <c r="LA129" s="1"/>
      <c r="LB129" s="1"/>
      <c r="LC129" s="1"/>
      <c r="LD129" s="1"/>
      <c r="LE129" s="1"/>
      <c r="LF129" s="1"/>
      <c r="LG129" s="1"/>
      <c r="LH129" s="1"/>
      <c r="LI129" s="1"/>
      <c r="LJ129" s="1"/>
      <c r="LK129" s="1"/>
      <c r="LL129" s="1"/>
      <c r="LM129" s="1"/>
      <c r="LN129" s="1"/>
      <c r="LO129" s="1"/>
      <c r="LP129" s="1"/>
      <c r="LQ129" s="1"/>
      <c r="LR129" s="1"/>
      <c r="LS129" s="1"/>
      <c r="LT129" s="1"/>
      <c r="LU129" s="1"/>
      <c r="LV129" s="1"/>
      <c r="LW129" s="1"/>
      <c r="LX129" s="1"/>
      <c r="LY129" s="1"/>
      <c r="LZ129" s="1"/>
      <c r="MA129" s="1"/>
      <c r="MB129" s="1"/>
      <c r="MC129" s="1"/>
      <c r="MD129" s="1"/>
      <c r="ME129" s="1"/>
      <c r="MF129" s="1"/>
      <c r="MG129" s="1"/>
      <c r="MH129" s="1"/>
      <c r="MI129" s="1"/>
      <c r="MJ129" s="1"/>
      <c r="MK129" s="1"/>
      <c r="ML129" s="1"/>
      <c r="MM129" s="1"/>
      <c r="MN129" s="1"/>
      <c r="MO129" s="1"/>
      <c r="MP129" s="1"/>
      <c r="MQ129" s="1"/>
      <c r="MR129" s="1"/>
      <c r="MS129" s="1"/>
      <c r="MT129" s="1"/>
      <c r="MU129" s="1"/>
      <c r="MV129" s="1"/>
      <c r="MW129" s="1"/>
      <c r="MX129" s="1"/>
      <c r="MY129" s="1"/>
      <c r="MZ129" s="1"/>
      <c r="NA129" s="1"/>
      <c r="NB129" s="1"/>
      <c r="NC129" s="1"/>
      <c r="ND129" s="1"/>
      <c r="NE129" s="1"/>
      <c r="NF129" s="1"/>
      <c r="NG129" s="1"/>
      <c r="NH129" s="1"/>
      <c r="NI129" s="1"/>
      <c r="NJ129" s="1"/>
      <c r="NK129" s="1"/>
      <c r="NL129" s="1"/>
      <c r="NM129" s="1"/>
      <c r="NN129" s="1"/>
      <c r="NO129" s="1"/>
      <c r="NP129" s="1"/>
      <c r="NQ129" s="1"/>
      <c r="NR129" s="1"/>
      <c r="NS129" s="1"/>
      <c r="NT129" s="1"/>
      <c r="NU129" s="1"/>
      <c r="NV129" s="1"/>
      <c r="NW129" s="1"/>
      <c r="NX129" s="1"/>
      <c r="NY129" s="1"/>
      <c r="NZ129" s="1"/>
      <c r="OA129" s="1"/>
      <c r="OB129" s="1"/>
      <c r="OC129" s="1"/>
      <c r="OD129" s="1"/>
      <c r="OE129" s="1"/>
      <c r="OF129" s="1"/>
      <c r="OG129" s="1"/>
      <c r="OH129" s="1"/>
      <c r="OI129" s="1"/>
      <c r="OJ129" s="1"/>
      <c r="OK129" s="1"/>
      <c r="OL129" s="1"/>
      <c r="OM129" s="1"/>
      <c r="ON129" s="1"/>
      <c r="OO129" s="1"/>
      <c r="OP129" s="1"/>
      <c r="OQ129" s="1"/>
      <c r="OR129" s="1"/>
      <c r="OS129" s="1"/>
      <c r="OT129" s="1"/>
      <c r="OU129" s="1"/>
      <c r="OV129" s="1"/>
      <c r="OW129" s="1"/>
      <c r="OX129" s="1"/>
      <c r="OY129" s="1"/>
      <c r="OZ129" s="1"/>
      <c r="PA129" s="1"/>
      <c r="PB129" s="1"/>
      <c r="PC129" s="1"/>
      <c r="PD129" s="1"/>
      <c r="PE129" s="1"/>
      <c r="PF129" s="1"/>
      <c r="PG129" s="1"/>
      <c r="PH129" s="1"/>
      <c r="PI129" s="1"/>
      <c r="PJ129" s="1"/>
      <c r="PK129" s="1"/>
      <c r="PL129" s="1"/>
      <c r="PM129" s="1"/>
      <c r="PN129" s="1"/>
      <c r="PO129" s="1"/>
      <c r="PP129" s="1"/>
      <c r="PQ129" s="1"/>
      <c r="PR129" s="1"/>
      <c r="PS129" s="1"/>
      <c r="PT129" s="1"/>
      <c r="PU129" s="1"/>
      <c r="PV129" s="1"/>
      <c r="PW129" s="1"/>
      <c r="PX129" s="1"/>
      <c r="PY129" s="1"/>
      <c r="PZ129" s="1"/>
      <c r="QA129" s="1"/>
      <c r="QB129" s="1"/>
      <c r="QC129" s="1"/>
      <c r="QD129" s="1"/>
      <c r="QE129" s="1"/>
      <c r="QF129" s="1"/>
      <c r="QG129" s="1"/>
      <c r="QH129" s="1"/>
      <c r="QI129" s="1"/>
      <c r="QJ129" s="1"/>
      <c r="QK129" s="1"/>
      <c r="QL129" s="1"/>
      <c r="QM129" s="1"/>
      <c r="QN129" s="1"/>
      <c r="QO129" s="1"/>
      <c r="QP129" s="1"/>
      <c r="QQ129" s="1"/>
      <c r="QR129" s="1"/>
      <c r="QS129" s="1"/>
      <c r="QT129" s="1"/>
      <c r="QU129" s="1"/>
      <c r="QV129" s="1"/>
      <c r="QW129" s="1"/>
      <c r="QX129" s="1"/>
      <c r="QY129" s="1"/>
      <c r="QZ129" s="1"/>
      <c r="RA129" s="1"/>
      <c r="RB129" s="1"/>
      <c r="RC129" s="1"/>
      <c r="RD129" s="1"/>
      <c r="RE129" s="1"/>
      <c r="RF129" s="1"/>
      <c r="RG129" s="1"/>
      <c r="RH129" s="1"/>
      <c r="RI129" s="1"/>
      <c r="RJ129" s="1"/>
      <c r="RK129" s="1"/>
      <c r="RL129" s="1"/>
      <c r="RM129" s="1"/>
      <c r="RN129" s="1"/>
      <c r="RO129" s="1"/>
      <c r="RP129" s="1"/>
      <c r="RQ129" s="1"/>
      <c r="RR129" s="1"/>
      <c r="RS129" s="1"/>
      <c r="RT129" s="1"/>
      <c r="RU129" s="1"/>
      <c r="RV129" s="1"/>
      <c r="RW129" s="1"/>
      <c r="RX129" s="1"/>
      <c r="RY129" s="1"/>
      <c r="RZ129" s="1"/>
      <c r="SA129" s="1"/>
      <c r="SB129" s="1"/>
      <c r="SC129" s="1"/>
      <c r="SD129" s="1"/>
      <c r="SE129" s="1"/>
      <c r="SF129" s="1"/>
      <c r="SG129" s="1"/>
      <c r="SH129" s="1"/>
      <c r="SI129" s="1"/>
      <c r="SJ129" s="1"/>
      <c r="SK129" s="1"/>
      <c r="SL129" s="1"/>
      <c r="SM129" s="1"/>
      <c r="SN129" s="1"/>
      <c r="SO129" s="1"/>
      <c r="SP129" s="1"/>
      <c r="SQ129" s="1"/>
      <c r="SR129" s="1"/>
      <c r="SS129" s="1"/>
      <c r="ST129" s="1"/>
      <c r="SU129" s="1"/>
      <c r="SV129" s="1"/>
      <c r="SW129" s="1"/>
      <c r="SX129" s="1"/>
      <c r="SY129" s="1"/>
      <c r="SZ129" s="1"/>
      <c r="TA129" s="1"/>
      <c r="TB129" s="1"/>
      <c r="TC129" s="1"/>
      <c r="TD129" s="1"/>
      <c r="TE129" s="1"/>
      <c r="TF129" s="1"/>
      <c r="TG129" s="1"/>
      <c r="TH129" s="1"/>
      <c r="TI129" s="1"/>
      <c r="TJ129" s="1"/>
      <c r="TK129" s="1"/>
      <c r="TL129" s="1"/>
      <c r="TM129" s="1"/>
      <c r="TN129" s="1"/>
      <c r="TO129" s="1"/>
      <c r="TP129" s="1"/>
      <c r="TQ129" s="1"/>
      <c r="TR129" s="1"/>
      <c r="TS129" s="1"/>
      <c r="TT129" s="1"/>
      <c r="TU129" s="1"/>
      <c r="TV129" s="1"/>
      <c r="TW129" s="1"/>
      <c r="TX129" s="1"/>
      <c r="TY129" s="1"/>
      <c r="TZ129" s="1"/>
      <c r="UA129" s="1"/>
      <c r="UB129" s="1"/>
      <c r="UC129" s="1"/>
      <c r="UD129" s="1"/>
      <c r="UE129" s="1"/>
      <c r="UF129" s="1"/>
      <c r="UG129" s="1"/>
      <c r="UH129" s="1"/>
      <c r="UI129" s="1"/>
      <c r="UJ129" s="1"/>
      <c r="UK129" s="1"/>
      <c r="UL129" s="1"/>
      <c r="UM129" s="1"/>
      <c r="UN129" s="1"/>
      <c r="UO129" s="1"/>
      <c r="UP129" s="1"/>
      <c r="UQ129" s="1"/>
      <c r="UR129" s="1"/>
      <c r="US129" s="1"/>
      <c r="UT129" s="1"/>
      <c r="UU129" s="1"/>
      <c r="UV129" s="1"/>
      <c r="UW129" s="1"/>
      <c r="UX129" s="1"/>
      <c r="UY129" s="1"/>
      <c r="UZ129" s="1"/>
      <c r="VA129" s="1"/>
      <c r="VB129" s="1"/>
      <c r="VC129" s="1"/>
      <c r="VD129" s="1"/>
      <c r="VE129" s="1"/>
      <c r="VF129" s="1"/>
      <c r="VG129" s="1"/>
      <c r="VH129" s="1"/>
      <c r="VI129" s="1"/>
      <c r="VJ129" s="1"/>
      <c r="VK129" s="1"/>
      <c r="VL129" s="1"/>
      <c r="VM129" s="1"/>
      <c r="VN129" s="1"/>
      <c r="VO129" s="1"/>
      <c r="VP129" s="1"/>
      <c r="VQ129" s="1"/>
      <c r="VR129" s="1"/>
      <c r="VS129" s="1"/>
      <c r="VT129" s="1"/>
      <c r="VU129" s="1"/>
      <c r="VV129" s="1"/>
      <c r="VW129" s="1"/>
      <c r="VX129" s="1"/>
      <c r="VY129" s="1"/>
      <c r="VZ129" s="1"/>
      <c r="WA129" s="1"/>
      <c r="WB129" s="1"/>
      <c r="WC129" s="1"/>
      <c r="WD129" s="1"/>
      <c r="WE129" s="1"/>
      <c r="WF129" s="1"/>
      <c r="WG129" s="1"/>
      <c r="WH129" s="1"/>
      <c r="WI129" s="1"/>
      <c r="WJ129" s="1"/>
      <c r="WK129" s="1"/>
      <c r="WL129" s="1"/>
      <c r="WM129" s="1"/>
      <c r="WN129" s="1"/>
      <c r="WO129" s="1"/>
      <c r="WP129" s="1"/>
      <c r="WQ129" s="1"/>
      <c r="WR129" s="1"/>
      <c r="WS129" s="1"/>
      <c r="WT129" s="1"/>
      <c r="WU129" s="1"/>
      <c r="WV129" s="1"/>
      <c r="WW129" s="1"/>
      <c r="WX129" s="1"/>
      <c r="WY129" s="1"/>
      <c r="WZ129" s="1"/>
      <c r="XA129" s="1"/>
      <c r="XB129" s="1"/>
      <c r="XC129" s="1"/>
      <c r="XD129" s="1"/>
      <c r="XE129" s="1"/>
      <c r="XF129" s="1"/>
      <c r="XG129" s="1"/>
      <c r="XH129" s="1"/>
      <c r="XI129" s="1"/>
      <c r="XJ129" s="1"/>
      <c r="XK129" s="1"/>
      <c r="XL129" s="1"/>
      <c r="XM129" s="1"/>
      <c r="XN129" s="1"/>
      <c r="XO129" s="1"/>
      <c r="XP129" s="1"/>
      <c r="XQ129" s="1"/>
      <c r="XR129" s="1"/>
      <c r="XS129" s="1"/>
      <c r="XT129" s="1"/>
      <c r="XU129" s="1"/>
      <c r="XV129" s="1"/>
      <c r="XW129" s="1"/>
      <c r="XX129" s="1"/>
      <c r="XY129" s="1"/>
      <c r="XZ129" s="1"/>
      <c r="YA129" s="1"/>
      <c r="YB129" s="1"/>
      <c r="YC129" s="1"/>
      <c r="YD129" s="1"/>
      <c r="YE129" s="1"/>
      <c r="YF129" s="1"/>
      <c r="YG129" s="1"/>
      <c r="YH129" s="1"/>
      <c r="YI129" s="1"/>
      <c r="YJ129" s="1"/>
      <c r="YK129" s="1"/>
      <c r="YL129" s="1"/>
      <c r="YM129" s="1"/>
      <c r="YN129" s="1"/>
      <c r="YO129" s="1"/>
      <c r="YP129" s="1"/>
      <c r="YQ129" s="1"/>
      <c r="YR129" s="1"/>
      <c r="YS129" s="1"/>
      <c r="YT129" s="1"/>
      <c r="YU129" s="1"/>
      <c r="YV129" s="1"/>
      <c r="YW129" s="1"/>
      <c r="YX129" s="1"/>
      <c r="YY129" s="1"/>
      <c r="YZ129" s="1"/>
      <c r="ZA129" s="1"/>
      <c r="ZB129" s="1"/>
      <c r="ZC129" s="1"/>
      <c r="ZD129" s="1"/>
      <c r="ZE129" s="1"/>
      <c r="ZF129" s="1"/>
      <c r="ZG129" s="1"/>
      <c r="ZH129" s="1"/>
      <c r="ZI129" s="1"/>
      <c r="ZJ129" s="1"/>
      <c r="ZK129" s="1"/>
      <c r="ZL129" s="1"/>
      <c r="ZM129" s="1"/>
      <c r="ZN129" s="1"/>
      <c r="ZO129" s="1"/>
      <c r="ZP129" s="1"/>
      <c r="ZQ129" s="1"/>
      <c r="ZR129" s="1"/>
      <c r="ZS129" s="1"/>
      <c r="ZT129" s="1"/>
      <c r="ZU129" s="1"/>
      <c r="ZV129" s="1"/>
      <c r="ZW129" s="1"/>
      <c r="ZX129" s="1"/>
      <c r="ZY129" s="1"/>
      <c r="ZZ129" s="1"/>
      <c r="AAA129" s="1"/>
      <c r="AAB129" s="1"/>
      <c r="AAC129" s="1"/>
      <c r="AAD129" s="1"/>
      <c r="AAE129" s="1"/>
      <c r="AAF129" s="1"/>
      <c r="AAG129" s="1"/>
      <c r="AAH129" s="1"/>
      <c r="AAI129" s="1"/>
      <c r="AAJ129" s="1"/>
      <c r="AAK129" s="1"/>
      <c r="AAL129" s="1"/>
      <c r="AAM129" s="1"/>
      <c r="AAN129" s="1"/>
      <c r="AAO129" s="1"/>
      <c r="AAP129" s="1"/>
      <c r="AAQ129" s="1"/>
      <c r="AAR129" s="1"/>
      <c r="AAS129" s="1"/>
      <c r="AAT129" s="1"/>
      <c r="AAU129" s="1"/>
      <c r="AAV129" s="1"/>
      <c r="AAW129" s="1"/>
      <c r="AAX129" s="1"/>
      <c r="AAY129" s="1"/>
      <c r="AAZ129" s="1"/>
      <c r="ABA129" s="1"/>
      <c r="ABB129" s="1"/>
      <c r="ABC129" s="1"/>
      <c r="ABD129" s="1"/>
      <c r="ABE129" s="1"/>
      <c r="ABF129" s="1"/>
      <c r="ABG129" s="1"/>
      <c r="ABH129" s="1"/>
      <c r="ABI129" s="1"/>
      <c r="ABJ129" s="1"/>
      <c r="ABK129" s="1"/>
      <c r="ABL129" s="1"/>
      <c r="ABM129" s="1"/>
      <c r="ABN129" s="1"/>
      <c r="ABO129" s="1"/>
      <c r="ABP129" s="1"/>
      <c r="ABQ129" s="1"/>
      <c r="ABR129" s="1"/>
      <c r="ABS129" s="1"/>
      <c r="ABT129" s="1"/>
      <c r="ABU129" s="1"/>
      <c r="ABV129" s="1"/>
      <c r="ABW129" s="1"/>
      <c r="ABX129" s="1"/>
      <c r="ABY129" s="1"/>
      <c r="ABZ129" s="1"/>
      <c r="ACA129" s="1"/>
      <c r="ACB129" s="1"/>
      <c r="ACC129" s="1"/>
      <c r="ACD129" s="1"/>
      <c r="ACE129" s="1"/>
      <c r="ACF129" s="1"/>
      <c r="ACG129" s="1"/>
      <c r="ACH129" s="1"/>
      <c r="ACI129" s="1"/>
      <c r="ACJ129" s="1"/>
      <c r="ACK129" s="1"/>
      <c r="ACL129" s="1"/>
      <c r="ACM129" s="1"/>
      <c r="ACN129" s="1"/>
      <c r="ACO129" s="1"/>
      <c r="ACP129" s="1"/>
      <c r="ACQ129" s="1"/>
      <c r="ACR129" s="1"/>
      <c r="ACS129" s="1"/>
      <c r="ACT129" s="1"/>
      <c r="ACU129" s="1"/>
      <c r="ACV129" s="1"/>
      <c r="ACW129" s="1"/>
      <c r="ACX129" s="1"/>
      <c r="ACY129" s="1"/>
      <c r="ACZ129" s="1"/>
      <c r="ADA129" s="1"/>
      <c r="ADB129" s="1"/>
      <c r="ADC129" s="1"/>
      <c r="ADD129" s="1"/>
      <c r="ADE129" s="1"/>
      <c r="ADF129" s="1"/>
      <c r="ADG129" s="1"/>
      <c r="ADH129" s="1"/>
      <c r="ADI129" s="1"/>
      <c r="ADJ129" s="1"/>
      <c r="ADK129" s="1"/>
      <c r="ADL129" s="1"/>
      <c r="ADM129" s="1"/>
      <c r="ADN129" s="1"/>
      <c r="ADO129" s="1"/>
      <c r="ADP129" s="1"/>
      <c r="ADQ129" s="1"/>
      <c r="ADR129" s="1"/>
      <c r="ADS129" s="1"/>
      <c r="ADT129" s="1"/>
      <c r="ADU129" s="1"/>
      <c r="ADV129" s="1"/>
      <c r="ADW129" s="1"/>
      <c r="ADX129" s="1"/>
      <c r="ADY129" s="1"/>
      <c r="ADZ129" s="1"/>
      <c r="AEA129" s="1"/>
      <c r="AEB129" s="1"/>
      <c r="AEC129" s="1"/>
      <c r="AED129" s="1"/>
      <c r="AEE129" s="1"/>
      <c r="AEF129" s="1"/>
      <c r="AEG129" s="1"/>
      <c r="AEH129" s="1"/>
      <c r="AEI129" s="1"/>
      <c r="AEJ129" s="1"/>
      <c r="AEK129" s="1"/>
      <c r="AEL129" s="1"/>
      <c r="AEM129" s="1"/>
      <c r="AEN129" s="1"/>
      <c r="AEO129" s="1"/>
      <c r="AEP129" s="1"/>
      <c r="AEQ129" s="1"/>
      <c r="AER129" s="1"/>
      <c r="AES129" s="1"/>
      <c r="AET129" s="1"/>
      <c r="AEU129" s="1"/>
      <c r="AEV129" s="1"/>
      <c r="AEW129" s="1"/>
      <c r="AEX129" s="1"/>
      <c r="AEY129" s="1"/>
      <c r="AEZ129" s="1"/>
      <c r="AFA129" s="1"/>
      <c r="AFB129" s="1"/>
      <c r="AFC129" s="1"/>
      <c r="AFD129" s="1"/>
      <c r="AFE129" s="1"/>
      <c r="AFF129" s="1"/>
      <c r="AFG129" s="1"/>
      <c r="AFH129" s="1"/>
      <c r="AFI129" s="1"/>
      <c r="AFJ129" s="1"/>
      <c r="AFK129" s="1"/>
      <c r="AFL129" s="1"/>
      <c r="AFM129" s="1"/>
      <c r="AFN129" s="1"/>
      <c r="AFO129" s="1"/>
      <c r="AFP129" s="1"/>
      <c r="AFQ129" s="1"/>
      <c r="AFR129" s="1"/>
      <c r="AFS129" s="1"/>
      <c r="AFT129" s="1"/>
      <c r="AFU129" s="1"/>
      <c r="AFV129" s="1"/>
      <c r="AFW129" s="1"/>
      <c r="AFX129" s="1"/>
      <c r="AFY129" s="1"/>
      <c r="AFZ129" s="1"/>
      <c r="AGA129" s="1"/>
      <c r="AGB129" s="1"/>
      <c r="AGC129" s="1"/>
      <c r="AGD129" s="1"/>
      <c r="AGE129" s="1"/>
      <c r="AGF129" s="1"/>
      <c r="AGG129" s="1"/>
      <c r="AGH129" s="1"/>
      <c r="AGI129" s="1"/>
      <c r="AGJ129" s="1"/>
      <c r="AGK129" s="1"/>
      <c r="AGL129" s="1"/>
      <c r="AGM129" s="1"/>
      <c r="AGN129" s="1"/>
      <c r="AGO129" s="1"/>
      <c r="AGP129" s="1"/>
      <c r="AGQ129" s="1"/>
      <c r="AGR129" s="1"/>
      <c r="AGS129" s="1"/>
      <c r="AGT129" s="1"/>
      <c r="AGU129" s="1"/>
      <c r="AGV129" s="1"/>
      <c r="AGW129" s="1"/>
      <c r="AGX129" s="1"/>
      <c r="AGY129" s="1"/>
      <c r="AGZ129" s="1"/>
      <c r="AHA129" s="1"/>
      <c r="AHB129" s="1"/>
      <c r="AHC129" s="1"/>
      <c r="AHD129" s="1"/>
      <c r="AHE129" s="1"/>
      <c r="AHF129" s="1"/>
      <c r="AHG129" s="1"/>
      <c r="AHH129" s="1"/>
      <c r="AHI129" s="1"/>
      <c r="AHJ129" s="1"/>
      <c r="AHK129" s="1"/>
      <c r="AHL129" s="1"/>
      <c r="AHM129" s="1"/>
      <c r="AHN129" s="1"/>
      <c r="AHO129" s="1"/>
      <c r="AHP129" s="1"/>
      <c r="AHQ129" s="1"/>
      <c r="AHR129" s="1"/>
      <c r="AHS129" s="1"/>
      <c r="AHT129" s="1"/>
      <c r="AHU129" s="1"/>
      <c r="AHV129" s="1"/>
      <c r="AHW129" s="1"/>
      <c r="AHX129" s="1"/>
      <c r="AHY129" s="1"/>
      <c r="AHZ129" s="1"/>
      <c r="AIA129" s="1"/>
      <c r="AIB129" s="1"/>
      <c r="AIC129" s="1"/>
      <c r="AID129" s="1"/>
      <c r="AIE129" s="1"/>
      <c r="AIF129" s="1"/>
      <c r="AIG129" s="1"/>
      <c r="AIH129" s="1"/>
      <c r="AII129" s="1"/>
      <c r="AIJ129" s="1"/>
      <c r="AIK129" s="1"/>
      <c r="AIL129" s="1"/>
      <c r="AIM129" s="1"/>
      <c r="AIN129" s="1"/>
      <c r="AIO129" s="1"/>
      <c r="AIP129" s="1"/>
      <c r="AIQ129" s="1"/>
      <c r="AIR129" s="1"/>
      <c r="AIS129" s="1"/>
      <c r="AIT129" s="1"/>
      <c r="AIU129" s="1"/>
      <c r="AIV129" s="1"/>
      <c r="AIW129" s="1"/>
      <c r="AIX129" s="1"/>
      <c r="AIY129" s="1"/>
      <c r="AIZ129" s="1"/>
      <c r="AJA129" s="1"/>
      <c r="AJB129" s="1"/>
      <c r="AJC129" s="1"/>
      <c r="AJD129" s="1"/>
      <c r="AJE129" s="1"/>
      <c r="AJF129" s="1"/>
      <c r="AJG129" s="1"/>
      <c r="AJH129" s="1"/>
      <c r="AJI129" s="1"/>
      <c r="AJJ129" s="1"/>
      <c r="AJK129" s="1"/>
      <c r="AJL129" s="1"/>
      <c r="AJM129" s="1"/>
      <c r="AJN129" s="1"/>
      <c r="AJO129" s="1"/>
      <c r="AJP129" s="1"/>
      <c r="AJQ129" s="1"/>
      <c r="AJR129" s="1"/>
      <c r="AJS129" s="1"/>
      <c r="AJT129" s="1"/>
      <c r="AJU129" s="1"/>
      <c r="AJV129" s="1"/>
      <c r="AJW129" s="1"/>
      <c r="AJX129" s="1"/>
      <c r="AJY129" s="1"/>
      <c r="AJZ129" s="1"/>
      <c r="AKA129" s="1"/>
      <c r="AKB129" s="1"/>
      <c r="AKC129" s="1"/>
      <c r="AKD129" s="1"/>
      <c r="AKE129" s="1"/>
      <c r="AKF129" s="1"/>
      <c r="AKG129" s="1"/>
      <c r="AKH129" s="1"/>
      <c r="AKI129" s="1"/>
      <c r="AKJ129" s="1"/>
      <c r="AKK129" s="1"/>
      <c r="AKL129" s="1"/>
      <c r="AKM129" s="1"/>
      <c r="AKN129" s="1"/>
      <c r="AKO129" s="1"/>
      <c r="AKP129" s="1"/>
      <c r="AKQ129" s="1"/>
      <c r="AKR129" s="1"/>
      <c r="AKS129" s="1"/>
      <c r="AKT129" s="1"/>
      <c r="AKU129" s="1"/>
      <c r="AKV129" s="1"/>
      <c r="AKW129" s="1"/>
      <c r="AKX129" s="1"/>
      <c r="AKY129" s="1"/>
      <c r="AKZ129" s="1"/>
      <c r="ALA129" s="1"/>
      <c r="ALB129" s="1"/>
      <c r="ALC129" s="1"/>
      <c r="ALD129" s="1"/>
      <c r="ALE129" s="1"/>
      <c r="ALF129" s="1"/>
      <c r="ALG129" s="1"/>
      <c r="ALH129" s="1"/>
      <c r="ALI129" s="1"/>
      <c r="ALJ129" s="1"/>
      <c r="ALK129" s="1"/>
      <c r="ALL129" s="1"/>
      <c r="ALM129" s="1"/>
      <c r="ALN129" s="1"/>
      <c r="ALO129" s="1"/>
      <c r="ALP129" s="1"/>
      <c r="ALQ129" s="1"/>
      <c r="ALR129" s="1"/>
      <c r="ALS129" s="1"/>
      <c r="ALT129" s="1"/>
      <c r="ALU129" s="1"/>
      <c r="ALV129" s="1"/>
      <c r="ALW129" s="1"/>
      <c r="ALX129" s="1"/>
      <c r="ALY129" s="1"/>
      <c r="ALZ129" s="1"/>
    </row>
    <row r="130" spans="1:14" ht="16.5">
      <c r="A130" s="77">
        <v>126</v>
      </c>
      <c r="B130" s="18" t="s">
        <v>7</v>
      </c>
      <c r="C130" s="18">
        <v>8</v>
      </c>
      <c r="D130" s="17" t="s">
        <v>139</v>
      </c>
      <c r="E130" s="72" t="s">
        <v>141</v>
      </c>
      <c r="F130" s="31" t="s">
        <v>628</v>
      </c>
      <c r="G130" s="18">
        <v>2017</v>
      </c>
      <c r="H130" s="34">
        <v>12000</v>
      </c>
      <c r="I130" s="19">
        <v>1</v>
      </c>
      <c r="J130" s="24">
        <v>1</v>
      </c>
      <c r="K130" s="25">
        <f>H130*J130</f>
        <v>12000</v>
      </c>
      <c r="L130" s="25">
        <f>K130*0.9</f>
        <v>10800</v>
      </c>
      <c r="M130" s="27">
        <v>9788966350759</v>
      </c>
      <c r="N130" s="57"/>
    </row>
    <row r="131" spans="1:14" ht="16.5">
      <c r="A131" s="77">
        <v>127</v>
      </c>
      <c r="B131" s="18" t="s">
        <v>7</v>
      </c>
      <c r="C131" s="18">
        <v>8</v>
      </c>
      <c r="D131" s="17" t="s">
        <v>124</v>
      </c>
      <c r="E131" s="72" t="s">
        <v>141</v>
      </c>
      <c r="F131" s="31" t="s">
        <v>628</v>
      </c>
      <c r="G131" s="18">
        <v>2021</v>
      </c>
      <c r="H131" s="34">
        <v>13000</v>
      </c>
      <c r="I131" s="19">
        <v>1</v>
      </c>
      <c r="J131" s="24">
        <v>1</v>
      </c>
      <c r="K131" s="25">
        <f>H131*J131</f>
        <v>13000</v>
      </c>
      <c r="L131" s="25">
        <f>K131*0.9</f>
        <v>11700</v>
      </c>
      <c r="M131" s="27">
        <v>9788966351411</v>
      </c>
      <c r="N131" s="57"/>
    </row>
    <row r="132" spans="1:14" ht="16.5">
      <c r="A132" s="77">
        <v>128</v>
      </c>
      <c r="B132" s="18" t="s">
        <v>7</v>
      </c>
      <c r="C132" s="18">
        <v>8</v>
      </c>
      <c r="D132" s="17" t="s">
        <v>703</v>
      </c>
      <c r="E132" s="72" t="s">
        <v>141</v>
      </c>
      <c r="F132" s="31" t="s">
        <v>628</v>
      </c>
      <c r="G132" s="18">
        <v>2012</v>
      </c>
      <c r="H132" s="34">
        <v>9500</v>
      </c>
      <c r="I132" s="19">
        <v>1</v>
      </c>
      <c r="J132" s="24">
        <v>1</v>
      </c>
      <c r="K132" s="25">
        <f>H132*J132</f>
        <v>9500</v>
      </c>
      <c r="L132" s="25">
        <f>K132*0.9</f>
        <v>8550</v>
      </c>
      <c r="M132" s="27">
        <v>9788989863915</v>
      </c>
      <c r="N132" s="57"/>
    </row>
    <row r="133" spans="1:14" ht="16.5">
      <c r="A133" s="77">
        <v>129</v>
      </c>
      <c r="B133" s="18" t="s">
        <v>7</v>
      </c>
      <c r="C133" s="18">
        <v>8</v>
      </c>
      <c r="D133" s="17" t="s">
        <v>126</v>
      </c>
      <c r="E133" s="72" t="s">
        <v>141</v>
      </c>
      <c r="F133" s="31" t="s">
        <v>628</v>
      </c>
      <c r="G133" s="18">
        <v>2009</v>
      </c>
      <c r="H133" s="34">
        <v>9500</v>
      </c>
      <c r="I133" s="19">
        <v>1</v>
      </c>
      <c r="J133" s="24">
        <v>1</v>
      </c>
      <c r="K133" s="25">
        <f>H133*J133</f>
        <v>9500</v>
      </c>
      <c r="L133" s="25">
        <f>K133*0.9</f>
        <v>8550</v>
      </c>
      <c r="M133" s="27">
        <v>9788989863786</v>
      </c>
      <c r="N133" s="57"/>
    </row>
    <row r="134" spans="1:14" ht="16.5">
      <c r="A134" s="77">
        <v>130</v>
      </c>
      <c r="B134" s="18" t="s">
        <v>7</v>
      </c>
      <c r="C134" s="18">
        <v>8</v>
      </c>
      <c r="D134" s="17" t="s">
        <v>138</v>
      </c>
      <c r="E134" s="72" t="s">
        <v>141</v>
      </c>
      <c r="F134" s="31" t="s">
        <v>628</v>
      </c>
      <c r="G134" s="18">
        <v>2014</v>
      </c>
      <c r="H134" s="34">
        <v>11000</v>
      </c>
      <c r="I134" s="19">
        <v>1</v>
      </c>
      <c r="J134" s="24">
        <v>1</v>
      </c>
      <c r="K134" s="25">
        <f>H134*J134</f>
        <v>11000</v>
      </c>
      <c r="L134" s="25">
        <f>K134*0.9</f>
        <v>9900</v>
      </c>
      <c r="M134" s="27">
        <v>9788966350278</v>
      </c>
      <c r="N134" s="57"/>
    </row>
    <row r="135" spans="1:14" ht="16.5">
      <c r="A135" s="77">
        <v>131</v>
      </c>
      <c r="B135" s="18" t="s">
        <v>7</v>
      </c>
      <c r="C135" s="18">
        <v>8</v>
      </c>
      <c r="D135" s="17" t="s">
        <v>851</v>
      </c>
      <c r="E135" s="72" t="s">
        <v>347</v>
      </c>
      <c r="F135" s="31" t="s">
        <v>491</v>
      </c>
      <c r="G135" s="18">
        <v>2018</v>
      </c>
      <c r="H135" s="34">
        <v>12000</v>
      </c>
      <c r="I135" s="19">
        <v>1</v>
      </c>
      <c r="J135" s="24">
        <v>1</v>
      </c>
      <c r="K135" s="25">
        <f>H135*J135</f>
        <v>12000</v>
      </c>
      <c r="L135" s="25">
        <f>K135*0.9</f>
        <v>10800</v>
      </c>
      <c r="M135" s="27">
        <v>9791196212063</v>
      </c>
      <c r="N135" s="57"/>
    </row>
    <row r="136" spans="1:14" ht="16.5">
      <c r="A136" s="77">
        <v>132</v>
      </c>
      <c r="B136" s="18" t="s">
        <v>7</v>
      </c>
      <c r="C136" s="18">
        <v>8</v>
      </c>
      <c r="D136" s="17" t="s">
        <v>147</v>
      </c>
      <c r="E136" s="72" t="s">
        <v>302</v>
      </c>
      <c r="F136" s="31" t="s">
        <v>653</v>
      </c>
      <c r="G136" s="18">
        <v>2021</v>
      </c>
      <c r="H136" s="34">
        <v>12000</v>
      </c>
      <c r="I136" s="19">
        <v>1</v>
      </c>
      <c r="J136" s="24">
        <v>1</v>
      </c>
      <c r="K136" s="25">
        <f>H136*J136</f>
        <v>12000</v>
      </c>
      <c r="L136" s="25">
        <f>K136*0.9</f>
        <v>10800</v>
      </c>
      <c r="M136" s="27">
        <v>9788943314132</v>
      </c>
      <c r="N136" s="58"/>
    </row>
    <row r="137" spans="1:14" ht="16.5">
      <c r="A137" s="77">
        <v>133</v>
      </c>
      <c r="B137" s="18" t="s">
        <v>7</v>
      </c>
      <c r="C137" s="18">
        <v>8</v>
      </c>
      <c r="D137" s="17" t="s">
        <v>120</v>
      </c>
      <c r="E137" s="72" t="s">
        <v>551</v>
      </c>
      <c r="F137" s="31" t="s">
        <v>434</v>
      </c>
      <c r="G137" s="18">
        <v>2009</v>
      </c>
      <c r="H137" s="34">
        <v>12000</v>
      </c>
      <c r="I137" s="19">
        <v>1</v>
      </c>
      <c r="J137" s="24">
        <v>1</v>
      </c>
      <c r="K137" s="25">
        <f>H137*J137</f>
        <v>12000</v>
      </c>
      <c r="L137" s="25">
        <f>K137*0.9</f>
        <v>10800</v>
      </c>
      <c r="M137" s="27">
        <v>9788995640623</v>
      </c>
      <c r="N137" s="58"/>
    </row>
    <row r="138" spans="1:14" ht="16.5">
      <c r="A138" s="77">
        <v>134</v>
      </c>
      <c r="B138" s="18" t="s">
        <v>7</v>
      </c>
      <c r="C138" s="18">
        <v>8</v>
      </c>
      <c r="D138" s="17" t="s">
        <v>540</v>
      </c>
      <c r="E138" s="72" t="s">
        <v>301</v>
      </c>
      <c r="F138" s="31" t="s">
        <v>626</v>
      </c>
      <c r="G138" s="18">
        <v>2020</v>
      </c>
      <c r="H138" s="34">
        <v>13000</v>
      </c>
      <c r="I138" s="19">
        <v>1</v>
      </c>
      <c r="J138" s="24">
        <v>1</v>
      </c>
      <c r="K138" s="25">
        <f>H138*J138</f>
        <v>13000</v>
      </c>
      <c r="L138" s="25">
        <f>K138*0.9</f>
        <v>11700</v>
      </c>
      <c r="M138" s="27">
        <v>9788936447793</v>
      </c>
      <c r="N138" s="58"/>
    </row>
    <row r="139" spans="1:1014" s="9" customFormat="1" ht="16.5">
      <c r="A139" s="77">
        <v>135</v>
      </c>
      <c r="B139" s="18" t="s">
        <v>7</v>
      </c>
      <c r="C139" s="18">
        <v>8</v>
      </c>
      <c r="D139" s="17" t="s">
        <v>356</v>
      </c>
      <c r="E139" s="72" t="s">
        <v>327</v>
      </c>
      <c r="F139" s="31" t="s">
        <v>475</v>
      </c>
      <c r="G139" s="18">
        <v>2023</v>
      </c>
      <c r="H139" s="34">
        <v>15000</v>
      </c>
      <c r="I139" s="19">
        <v>1</v>
      </c>
      <c r="J139" s="24">
        <v>1</v>
      </c>
      <c r="K139" s="25">
        <f>H139*J139</f>
        <v>15000</v>
      </c>
      <c r="L139" s="25">
        <f>K139*0.9</f>
        <v>13500</v>
      </c>
      <c r="M139" s="27">
        <v>9791191827194</v>
      </c>
      <c r="N139" s="57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  <c r="EV139" s="1"/>
      <c r="EW139" s="1"/>
      <c r="EX139" s="1"/>
      <c r="EY139" s="1"/>
      <c r="EZ139" s="1"/>
      <c r="FA139" s="1"/>
      <c r="FB139" s="1"/>
      <c r="FC139" s="1"/>
      <c r="FD139" s="1"/>
      <c r="FE139" s="1"/>
      <c r="FF139" s="1"/>
      <c r="FG139" s="1"/>
      <c r="FH139" s="1"/>
      <c r="FI139" s="1"/>
      <c r="FJ139" s="1"/>
      <c r="FK139" s="1"/>
      <c r="FL139" s="1"/>
      <c r="FM139" s="1"/>
      <c r="FN139" s="1"/>
      <c r="FO139" s="1"/>
      <c r="FP139" s="1"/>
      <c r="FQ139" s="1"/>
      <c r="FR139" s="1"/>
      <c r="FS139" s="1"/>
      <c r="FT139" s="1"/>
      <c r="FU139" s="1"/>
      <c r="FV139" s="1"/>
      <c r="FW139" s="1"/>
      <c r="FX139" s="1"/>
      <c r="FY139" s="1"/>
      <c r="FZ139" s="1"/>
      <c r="GA139" s="1"/>
      <c r="GB139" s="1"/>
      <c r="GC139" s="1"/>
      <c r="GD139" s="1"/>
      <c r="GE139" s="1"/>
      <c r="GF139" s="1"/>
      <c r="GG139" s="1"/>
      <c r="GH139" s="1"/>
      <c r="GI139" s="1"/>
      <c r="GJ139" s="1"/>
      <c r="GK139" s="1"/>
      <c r="GL139" s="1"/>
      <c r="GM139" s="1"/>
      <c r="GN139" s="1"/>
      <c r="GO139" s="1"/>
      <c r="GP139" s="1"/>
      <c r="GQ139" s="1"/>
      <c r="GR139" s="1"/>
      <c r="GS139" s="1"/>
      <c r="GT139" s="1"/>
      <c r="GU139" s="1"/>
      <c r="GV139" s="1"/>
      <c r="GW139" s="1"/>
      <c r="GX139" s="1"/>
      <c r="GY139" s="1"/>
      <c r="GZ139" s="1"/>
      <c r="HA139" s="1"/>
      <c r="HB139" s="1"/>
      <c r="HC139" s="1"/>
      <c r="HD139" s="1"/>
      <c r="HE139" s="1"/>
      <c r="HF139" s="1"/>
      <c r="HG139" s="1"/>
      <c r="HH139" s="1"/>
      <c r="HI139" s="1"/>
      <c r="HJ139" s="1"/>
      <c r="HK139" s="1"/>
      <c r="HL139" s="1"/>
      <c r="HM139" s="1"/>
      <c r="HN139" s="1"/>
      <c r="HO139" s="1"/>
      <c r="HP139" s="1"/>
      <c r="HQ139" s="1"/>
      <c r="HR139" s="1"/>
      <c r="HS139" s="1"/>
      <c r="HT139" s="1"/>
      <c r="HU139" s="1"/>
      <c r="HV139" s="1"/>
      <c r="HW139" s="1"/>
      <c r="HX139" s="1"/>
      <c r="HY139" s="1"/>
      <c r="HZ139" s="1"/>
      <c r="IA139" s="1"/>
      <c r="IB139" s="1"/>
      <c r="IC139" s="1"/>
      <c r="ID139" s="1"/>
      <c r="IE139" s="1"/>
      <c r="IF139" s="1"/>
      <c r="IG139" s="1"/>
      <c r="IH139" s="1"/>
      <c r="II139" s="1"/>
      <c r="IJ139" s="1"/>
      <c r="IK139" s="1"/>
      <c r="IL139" s="1"/>
      <c r="IM139" s="1"/>
      <c r="IN139" s="1"/>
      <c r="IO139" s="1"/>
      <c r="IP139" s="1"/>
      <c r="IQ139" s="1"/>
      <c r="IR139" s="1"/>
      <c r="IS139" s="1"/>
      <c r="IT139" s="1"/>
      <c r="IU139" s="1"/>
      <c r="IV139" s="1"/>
      <c r="IW139" s="1"/>
      <c r="IX139" s="1"/>
      <c r="IY139" s="1"/>
      <c r="IZ139" s="1"/>
      <c r="JA139" s="1"/>
      <c r="JB139" s="1"/>
      <c r="JC139" s="1"/>
      <c r="JD139" s="1"/>
      <c r="JE139" s="1"/>
      <c r="JF139" s="1"/>
      <c r="JG139" s="1"/>
      <c r="JH139" s="1"/>
      <c r="JI139" s="1"/>
      <c r="JJ139" s="1"/>
      <c r="JK139" s="1"/>
      <c r="JL139" s="1"/>
      <c r="JM139" s="1"/>
      <c r="JN139" s="1"/>
      <c r="JO139" s="1"/>
      <c r="JP139" s="1"/>
      <c r="JQ139" s="1"/>
      <c r="JR139" s="1"/>
      <c r="JS139" s="1"/>
      <c r="JT139" s="1"/>
      <c r="JU139" s="1"/>
      <c r="JV139" s="1"/>
      <c r="JW139" s="1"/>
      <c r="JX139" s="1"/>
      <c r="JY139" s="1"/>
      <c r="JZ139" s="1"/>
      <c r="KA139" s="1"/>
      <c r="KB139" s="1"/>
      <c r="KC139" s="1"/>
      <c r="KD139" s="1"/>
      <c r="KE139" s="1"/>
      <c r="KF139" s="1"/>
      <c r="KG139" s="1"/>
      <c r="KH139" s="1"/>
      <c r="KI139" s="1"/>
      <c r="KJ139" s="1"/>
      <c r="KK139" s="1"/>
      <c r="KL139" s="1"/>
      <c r="KM139" s="1"/>
      <c r="KN139" s="1"/>
      <c r="KO139" s="1"/>
      <c r="KP139" s="1"/>
      <c r="KQ139" s="1"/>
      <c r="KR139" s="1"/>
      <c r="KS139" s="1"/>
      <c r="KT139" s="1"/>
      <c r="KU139" s="1"/>
      <c r="KV139" s="1"/>
      <c r="KW139" s="1"/>
      <c r="KX139" s="1"/>
      <c r="KY139" s="1"/>
      <c r="KZ139" s="1"/>
      <c r="LA139" s="1"/>
      <c r="LB139" s="1"/>
      <c r="LC139" s="1"/>
      <c r="LD139" s="1"/>
      <c r="LE139" s="1"/>
      <c r="LF139" s="1"/>
      <c r="LG139" s="1"/>
      <c r="LH139" s="1"/>
      <c r="LI139" s="1"/>
      <c r="LJ139" s="1"/>
      <c r="LK139" s="1"/>
      <c r="LL139" s="1"/>
      <c r="LM139" s="1"/>
      <c r="LN139" s="1"/>
      <c r="LO139" s="1"/>
      <c r="LP139" s="1"/>
      <c r="LQ139" s="1"/>
      <c r="LR139" s="1"/>
      <c r="LS139" s="1"/>
      <c r="LT139" s="1"/>
      <c r="LU139" s="1"/>
      <c r="LV139" s="1"/>
      <c r="LW139" s="1"/>
      <c r="LX139" s="1"/>
      <c r="LY139" s="1"/>
      <c r="LZ139" s="1"/>
      <c r="MA139" s="1"/>
      <c r="MB139" s="1"/>
      <c r="MC139" s="1"/>
      <c r="MD139" s="1"/>
      <c r="ME139" s="1"/>
      <c r="MF139" s="1"/>
      <c r="MG139" s="1"/>
      <c r="MH139" s="1"/>
      <c r="MI139" s="1"/>
      <c r="MJ139" s="1"/>
      <c r="MK139" s="1"/>
      <c r="ML139" s="1"/>
      <c r="MM139" s="1"/>
      <c r="MN139" s="1"/>
      <c r="MO139" s="1"/>
      <c r="MP139" s="1"/>
      <c r="MQ139" s="1"/>
      <c r="MR139" s="1"/>
      <c r="MS139" s="1"/>
      <c r="MT139" s="1"/>
      <c r="MU139" s="1"/>
      <c r="MV139" s="1"/>
      <c r="MW139" s="1"/>
      <c r="MX139" s="1"/>
      <c r="MY139" s="1"/>
      <c r="MZ139" s="1"/>
      <c r="NA139" s="1"/>
      <c r="NB139" s="1"/>
      <c r="NC139" s="1"/>
      <c r="ND139" s="1"/>
      <c r="NE139" s="1"/>
      <c r="NF139" s="1"/>
      <c r="NG139" s="1"/>
      <c r="NH139" s="1"/>
      <c r="NI139" s="1"/>
      <c r="NJ139" s="1"/>
      <c r="NK139" s="1"/>
      <c r="NL139" s="1"/>
      <c r="NM139" s="1"/>
      <c r="NN139" s="1"/>
      <c r="NO139" s="1"/>
      <c r="NP139" s="1"/>
      <c r="NQ139" s="1"/>
      <c r="NR139" s="1"/>
      <c r="NS139" s="1"/>
      <c r="NT139" s="1"/>
      <c r="NU139" s="1"/>
      <c r="NV139" s="1"/>
      <c r="NW139" s="1"/>
      <c r="NX139" s="1"/>
      <c r="NY139" s="1"/>
      <c r="NZ139" s="1"/>
      <c r="OA139" s="1"/>
      <c r="OB139" s="1"/>
      <c r="OC139" s="1"/>
      <c r="OD139" s="1"/>
      <c r="OE139" s="1"/>
      <c r="OF139" s="1"/>
      <c r="OG139" s="1"/>
      <c r="OH139" s="1"/>
      <c r="OI139" s="1"/>
      <c r="OJ139" s="1"/>
      <c r="OK139" s="1"/>
      <c r="OL139" s="1"/>
      <c r="OM139" s="1"/>
      <c r="ON139" s="1"/>
      <c r="OO139" s="1"/>
      <c r="OP139" s="1"/>
      <c r="OQ139" s="1"/>
      <c r="OR139" s="1"/>
      <c r="OS139" s="1"/>
      <c r="OT139" s="1"/>
      <c r="OU139" s="1"/>
      <c r="OV139" s="1"/>
      <c r="OW139" s="1"/>
      <c r="OX139" s="1"/>
      <c r="OY139" s="1"/>
      <c r="OZ139" s="1"/>
      <c r="PA139" s="1"/>
      <c r="PB139" s="1"/>
      <c r="PC139" s="1"/>
      <c r="PD139" s="1"/>
      <c r="PE139" s="1"/>
      <c r="PF139" s="1"/>
      <c r="PG139" s="1"/>
      <c r="PH139" s="1"/>
      <c r="PI139" s="1"/>
      <c r="PJ139" s="1"/>
      <c r="PK139" s="1"/>
      <c r="PL139" s="1"/>
      <c r="PM139" s="1"/>
      <c r="PN139" s="1"/>
      <c r="PO139" s="1"/>
      <c r="PP139" s="1"/>
      <c r="PQ139" s="1"/>
      <c r="PR139" s="1"/>
      <c r="PS139" s="1"/>
      <c r="PT139" s="1"/>
      <c r="PU139" s="1"/>
      <c r="PV139" s="1"/>
      <c r="PW139" s="1"/>
      <c r="PX139" s="1"/>
      <c r="PY139" s="1"/>
      <c r="PZ139" s="1"/>
      <c r="QA139" s="1"/>
      <c r="QB139" s="1"/>
      <c r="QC139" s="1"/>
      <c r="QD139" s="1"/>
      <c r="QE139" s="1"/>
      <c r="QF139" s="1"/>
      <c r="QG139" s="1"/>
      <c r="QH139" s="1"/>
      <c r="QI139" s="1"/>
      <c r="QJ139" s="1"/>
      <c r="QK139" s="1"/>
      <c r="QL139" s="1"/>
      <c r="QM139" s="1"/>
      <c r="QN139" s="1"/>
      <c r="QO139" s="1"/>
      <c r="QP139" s="1"/>
      <c r="QQ139" s="1"/>
      <c r="QR139" s="1"/>
      <c r="QS139" s="1"/>
      <c r="QT139" s="1"/>
      <c r="QU139" s="1"/>
      <c r="QV139" s="1"/>
      <c r="QW139" s="1"/>
      <c r="QX139" s="1"/>
      <c r="QY139" s="1"/>
      <c r="QZ139" s="1"/>
      <c r="RA139" s="1"/>
      <c r="RB139" s="1"/>
      <c r="RC139" s="1"/>
      <c r="RD139" s="1"/>
      <c r="RE139" s="1"/>
      <c r="RF139" s="1"/>
      <c r="RG139" s="1"/>
      <c r="RH139" s="1"/>
      <c r="RI139" s="1"/>
      <c r="RJ139" s="1"/>
      <c r="RK139" s="1"/>
      <c r="RL139" s="1"/>
      <c r="RM139" s="1"/>
      <c r="RN139" s="1"/>
      <c r="RO139" s="1"/>
      <c r="RP139" s="1"/>
      <c r="RQ139" s="1"/>
      <c r="RR139" s="1"/>
      <c r="RS139" s="1"/>
      <c r="RT139" s="1"/>
      <c r="RU139" s="1"/>
      <c r="RV139" s="1"/>
      <c r="RW139" s="1"/>
      <c r="RX139" s="1"/>
      <c r="RY139" s="1"/>
      <c r="RZ139" s="1"/>
      <c r="SA139" s="1"/>
      <c r="SB139" s="1"/>
      <c r="SC139" s="1"/>
      <c r="SD139" s="1"/>
      <c r="SE139" s="1"/>
      <c r="SF139" s="1"/>
      <c r="SG139" s="1"/>
      <c r="SH139" s="1"/>
      <c r="SI139" s="1"/>
      <c r="SJ139" s="1"/>
      <c r="SK139" s="1"/>
      <c r="SL139" s="1"/>
      <c r="SM139" s="1"/>
      <c r="SN139" s="1"/>
      <c r="SO139" s="1"/>
      <c r="SP139" s="1"/>
      <c r="SQ139" s="1"/>
      <c r="SR139" s="1"/>
      <c r="SS139" s="1"/>
      <c r="ST139" s="1"/>
      <c r="SU139" s="1"/>
      <c r="SV139" s="1"/>
      <c r="SW139" s="1"/>
      <c r="SX139" s="1"/>
      <c r="SY139" s="1"/>
      <c r="SZ139" s="1"/>
      <c r="TA139" s="1"/>
      <c r="TB139" s="1"/>
      <c r="TC139" s="1"/>
      <c r="TD139" s="1"/>
      <c r="TE139" s="1"/>
      <c r="TF139" s="1"/>
      <c r="TG139" s="1"/>
      <c r="TH139" s="1"/>
      <c r="TI139" s="1"/>
      <c r="TJ139" s="1"/>
      <c r="TK139" s="1"/>
      <c r="TL139" s="1"/>
      <c r="TM139" s="1"/>
      <c r="TN139" s="1"/>
      <c r="TO139" s="1"/>
      <c r="TP139" s="1"/>
      <c r="TQ139" s="1"/>
      <c r="TR139" s="1"/>
      <c r="TS139" s="1"/>
      <c r="TT139" s="1"/>
      <c r="TU139" s="1"/>
      <c r="TV139" s="1"/>
      <c r="TW139" s="1"/>
      <c r="TX139" s="1"/>
      <c r="TY139" s="1"/>
      <c r="TZ139" s="1"/>
      <c r="UA139" s="1"/>
      <c r="UB139" s="1"/>
      <c r="UC139" s="1"/>
      <c r="UD139" s="1"/>
      <c r="UE139" s="1"/>
      <c r="UF139" s="1"/>
      <c r="UG139" s="1"/>
      <c r="UH139" s="1"/>
      <c r="UI139" s="1"/>
      <c r="UJ139" s="1"/>
      <c r="UK139" s="1"/>
      <c r="UL139" s="1"/>
      <c r="UM139" s="1"/>
      <c r="UN139" s="1"/>
      <c r="UO139" s="1"/>
      <c r="UP139" s="1"/>
      <c r="UQ139" s="1"/>
      <c r="UR139" s="1"/>
      <c r="US139" s="1"/>
      <c r="UT139" s="1"/>
      <c r="UU139" s="1"/>
      <c r="UV139" s="1"/>
      <c r="UW139" s="1"/>
      <c r="UX139" s="1"/>
      <c r="UY139" s="1"/>
      <c r="UZ139" s="1"/>
      <c r="VA139" s="1"/>
      <c r="VB139" s="1"/>
      <c r="VC139" s="1"/>
      <c r="VD139" s="1"/>
      <c r="VE139" s="1"/>
      <c r="VF139" s="1"/>
      <c r="VG139" s="1"/>
      <c r="VH139" s="1"/>
      <c r="VI139" s="1"/>
      <c r="VJ139" s="1"/>
      <c r="VK139" s="1"/>
      <c r="VL139" s="1"/>
      <c r="VM139" s="1"/>
      <c r="VN139" s="1"/>
      <c r="VO139" s="1"/>
      <c r="VP139" s="1"/>
      <c r="VQ139" s="1"/>
      <c r="VR139" s="1"/>
      <c r="VS139" s="1"/>
      <c r="VT139" s="1"/>
      <c r="VU139" s="1"/>
      <c r="VV139" s="1"/>
      <c r="VW139" s="1"/>
      <c r="VX139" s="1"/>
      <c r="VY139" s="1"/>
      <c r="VZ139" s="1"/>
      <c r="WA139" s="1"/>
      <c r="WB139" s="1"/>
      <c r="WC139" s="1"/>
      <c r="WD139" s="1"/>
      <c r="WE139" s="1"/>
      <c r="WF139" s="1"/>
      <c r="WG139" s="1"/>
      <c r="WH139" s="1"/>
      <c r="WI139" s="1"/>
      <c r="WJ139" s="1"/>
      <c r="WK139" s="1"/>
      <c r="WL139" s="1"/>
      <c r="WM139" s="1"/>
      <c r="WN139" s="1"/>
      <c r="WO139" s="1"/>
      <c r="WP139" s="1"/>
      <c r="WQ139" s="1"/>
      <c r="WR139" s="1"/>
      <c r="WS139" s="1"/>
      <c r="WT139" s="1"/>
      <c r="WU139" s="1"/>
      <c r="WV139" s="1"/>
      <c r="WW139" s="1"/>
      <c r="WX139" s="1"/>
      <c r="WY139" s="1"/>
      <c r="WZ139" s="1"/>
      <c r="XA139" s="1"/>
      <c r="XB139" s="1"/>
      <c r="XC139" s="1"/>
      <c r="XD139" s="1"/>
      <c r="XE139" s="1"/>
      <c r="XF139" s="1"/>
      <c r="XG139" s="1"/>
      <c r="XH139" s="1"/>
      <c r="XI139" s="1"/>
      <c r="XJ139" s="1"/>
      <c r="XK139" s="1"/>
      <c r="XL139" s="1"/>
      <c r="XM139" s="1"/>
      <c r="XN139" s="1"/>
      <c r="XO139" s="1"/>
      <c r="XP139" s="1"/>
      <c r="XQ139" s="1"/>
      <c r="XR139" s="1"/>
      <c r="XS139" s="1"/>
      <c r="XT139" s="1"/>
      <c r="XU139" s="1"/>
      <c r="XV139" s="1"/>
      <c r="XW139" s="1"/>
      <c r="XX139" s="1"/>
      <c r="XY139" s="1"/>
      <c r="XZ139" s="1"/>
      <c r="YA139" s="1"/>
      <c r="YB139" s="1"/>
      <c r="YC139" s="1"/>
      <c r="YD139" s="1"/>
      <c r="YE139" s="1"/>
      <c r="YF139" s="1"/>
      <c r="YG139" s="1"/>
      <c r="YH139" s="1"/>
      <c r="YI139" s="1"/>
      <c r="YJ139" s="1"/>
      <c r="YK139" s="1"/>
      <c r="YL139" s="1"/>
      <c r="YM139" s="1"/>
      <c r="YN139" s="1"/>
      <c r="YO139" s="1"/>
      <c r="YP139" s="1"/>
      <c r="YQ139" s="1"/>
      <c r="YR139" s="1"/>
      <c r="YS139" s="1"/>
      <c r="YT139" s="1"/>
      <c r="YU139" s="1"/>
      <c r="YV139" s="1"/>
      <c r="YW139" s="1"/>
      <c r="YX139" s="1"/>
      <c r="YY139" s="1"/>
      <c r="YZ139" s="1"/>
      <c r="ZA139" s="1"/>
      <c r="ZB139" s="1"/>
      <c r="ZC139" s="1"/>
      <c r="ZD139" s="1"/>
      <c r="ZE139" s="1"/>
      <c r="ZF139" s="1"/>
      <c r="ZG139" s="1"/>
      <c r="ZH139" s="1"/>
      <c r="ZI139" s="1"/>
      <c r="ZJ139" s="1"/>
      <c r="ZK139" s="1"/>
      <c r="ZL139" s="1"/>
      <c r="ZM139" s="1"/>
      <c r="ZN139" s="1"/>
      <c r="ZO139" s="1"/>
      <c r="ZP139" s="1"/>
      <c r="ZQ139" s="1"/>
      <c r="ZR139" s="1"/>
      <c r="ZS139" s="1"/>
      <c r="ZT139" s="1"/>
      <c r="ZU139" s="1"/>
      <c r="ZV139" s="1"/>
      <c r="ZW139" s="1"/>
      <c r="ZX139" s="1"/>
      <c r="ZY139" s="1"/>
      <c r="ZZ139" s="1"/>
      <c r="AAA139" s="1"/>
      <c r="AAB139" s="1"/>
      <c r="AAC139" s="1"/>
      <c r="AAD139" s="1"/>
      <c r="AAE139" s="1"/>
      <c r="AAF139" s="1"/>
      <c r="AAG139" s="1"/>
      <c r="AAH139" s="1"/>
      <c r="AAI139" s="1"/>
      <c r="AAJ139" s="1"/>
      <c r="AAK139" s="1"/>
      <c r="AAL139" s="1"/>
      <c r="AAM139" s="1"/>
      <c r="AAN139" s="1"/>
      <c r="AAO139" s="1"/>
      <c r="AAP139" s="1"/>
      <c r="AAQ139" s="1"/>
      <c r="AAR139" s="1"/>
      <c r="AAS139" s="1"/>
      <c r="AAT139" s="1"/>
      <c r="AAU139" s="1"/>
      <c r="AAV139" s="1"/>
      <c r="AAW139" s="1"/>
      <c r="AAX139" s="1"/>
      <c r="AAY139" s="1"/>
      <c r="AAZ139" s="1"/>
      <c r="ABA139" s="1"/>
      <c r="ABB139" s="1"/>
      <c r="ABC139" s="1"/>
      <c r="ABD139" s="1"/>
      <c r="ABE139" s="1"/>
      <c r="ABF139" s="1"/>
      <c r="ABG139" s="1"/>
      <c r="ABH139" s="1"/>
      <c r="ABI139" s="1"/>
      <c r="ABJ139" s="1"/>
      <c r="ABK139" s="1"/>
      <c r="ABL139" s="1"/>
      <c r="ABM139" s="1"/>
      <c r="ABN139" s="1"/>
      <c r="ABO139" s="1"/>
      <c r="ABP139" s="1"/>
      <c r="ABQ139" s="1"/>
      <c r="ABR139" s="1"/>
      <c r="ABS139" s="1"/>
      <c r="ABT139" s="1"/>
      <c r="ABU139" s="1"/>
      <c r="ABV139" s="1"/>
      <c r="ABW139" s="1"/>
      <c r="ABX139" s="1"/>
      <c r="ABY139" s="1"/>
      <c r="ABZ139" s="1"/>
      <c r="ACA139" s="1"/>
      <c r="ACB139" s="1"/>
      <c r="ACC139" s="1"/>
      <c r="ACD139" s="1"/>
      <c r="ACE139" s="1"/>
      <c r="ACF139" s="1"/>
      <c r="ACG139" s="1"/>
      <c r="ACH139" s="1"/>
      <c r="ACI139" s="1"/>
      <c r="ACJ139" s="1"/>
      <c r="ACK139" s="1"/>
      <c r="ACL139" s="1"/>
      <c r="ACM139" s="1"/>
      <c r="ACN139" s="1"/>
      <c r="ACO139" s="1"/>
      <c r="ACP139" s="1"/>
      <c r="ACQ139" s="1"/>
      <c r="ACR139" s="1"/>
      <c r="ACS139" s="1"/>
      <c r="ACT139" s="1"/>
      <c r="ACU139" s="1"/>
      <c r="ACV139" s="1"/>
      <c r="ACW139" s="1"/>
      <c r="ACX139" s="1"/>
      <c r="ACY139" s="1"/>
      <c r="ACZ139" s="1"/>
      <c r="ADA139" s="1"/>
      <c r="ADB139" s="1"/>
      <c r="ADC139" s="1"/>
      <c r="ADD139" s="1"/>
      <c r="ADE139" s="1"/>
      <c r="ADF139" s="1"/>
      <c r="ADG139" s="1"/>
      <c r="ADH139" s="1"/>
      <c r="ADI139" s="1"/>
      <c r="ADJ139" s="1"/>
      <c r="ADK139" s="1"/>
      <c r="ADL139" s="1"/>
      <c r="ADM139" s="1"/>
      <c r="ADN139" s="1"/>
      <c r="ADO139" s="1"/>
      <c r="ADP139" s="1"/>
      <c r="ADQ139" s="1"/>
      <c r="ADR139" s="1"/>
      <c r="ADS139" s="1"/>
      <c r="ADT139" s="1"/>
      <c r="ADU139" s="1"/>
      <c r="ADV139" s="1"/>
      <c r="ADW139" s="1"/>
      <c r="ADX139" s="1"/>
      <c r="ADY139" s="1"/>
      <c r="ADZ139" s="1"/>
      <c r="AEA139" s="1"/>
      <c r="AEB139" s="1"/>
      <c r="AEC139" s="1"/>
      <c r="AED139" s="1"/>
      <c r="AEE139" s="1"/>
      <c r="AEF139" s="1"/>
      <c r="AEG139" s="1"/>
      <c r="AEH139" s="1"/>
      <c r="AEI139" s="1"/>
      <c r="AEJ139" s="1"/>
      <c r="AEK139" s="1"/>
      <c r="AEL139" s="1"/>
      <c r="AEM139" s="1"/>
      <c r="AEN139" s="1"/>
      <c r="AEO139" s="1"/>
      <c r="AEP139" s="1"/>
      <c r="AEQ139" s="1"/>
      <c r="AER139" s="1"/>
      <c r="AES139" s="1"/>
      <c r="AET139" s="1"/>
      <c r="AEU139" s="1"/>
      <c r="AEV139" s="1"/>
      <c r="AEW139" s="1"/>
      <c r="AEX139" s="1"/>
      <c r="AEY139" s="1"/>
      <c r="AEZ139" s="1"/>
      <c r="AFA139" s="1"/>
      <c r="AFB139" s="1"/>
      <c r="AFC139" s="1"/>
      <c r="AFD139" s="1"/>
      <c r="AFE139" s="1"/>
      <c r="AFF139" s="1"/>
      <c r="AFG139" s="1"/>
      <c r="AFH139" s="1"/>
      <c r="AFI139" s="1"/>
      <c r="AFJ139" s="1"/>
      <c r="AFK139" s="1"/>
      <c r="AFL139" s="1"/>
      <c r="AFM139" s="1"/>
      <c r="AFN139" s="1"/>
      <c r="AFO139" s="1"/>
      <c r="AFP139" s="1"/>
      <c r="AFQ139" s="1"/>
      <c r="AFR139" s="1"/>
      <c r="AFS139" s="1"/>
      <c r="AFT139" s="1"/>
      <c r="AFU139" s="1"/>
      <c r="AFV139" s="1"/>
      <c r="AFW139" s="1"/>
      <c r="AFX139" s="1"/>
      <c r="AFY139" s="1"/>
      <c r="AFZ139" s="1"/>
      <c r="AGA139" s="1"/>
      <c r="AGB139" s="1"/>
      <c r="AGC139" s="1"/>
      <c r="AGD139" s="1"/>
      <c r="AGE139" s="1"/>
      <c r="AGF139" s="1"/>
      <c r="AGG139" s="1"/>
      <c r="AGH139" s="1"/>
      <c r="AGI139" s="1"/>
      <c r="AGJ139" s="1"/>
      <c r="AGK139" s="1"/>
      <c r="AGL139" s="1"/>
      <c r="AGM139" s="1"/>
      <c r="AGN139" s="1"/>
      <c r="AGO139" s="1"/>
      <c r="AGP139" s="1"/>
      <c r="AGQ139" s="1"/>
      <c r="AGR139" s="1"/>
      <c r="AGS139" s="1"/>
      <c r="AGT139" s="1"/>
      <c r="AGU139" s="1"/>
      <c r="AGV139" s="1"/>
      <c r="AGW139" s="1"/>
      <c r="AGX139" s="1"/>
      <c r="AGY139" s="1"/>
      <c r="AGZ139" s="1"/>
      <c r="AHA139" s="1"/>
      <c r="AHB139" s="1"/>
      <c r="AHC139" s="1"/>
      <c r="AHD139" s="1"/>
      <c r="AHE139" s="1"/>
      <c r="AHF139" s="1"/>
      <c r="AHG139" s="1"/>
      <c r="AHH139" s="1"/>
      <c r="AHI139" s="1"/>
      <c r="AHJ139" s="1"/>
      <c r="AHK139" s="1"/>
      <c r="AHL139" s="1"/>
      <c r="AHM139" s="1"/>
      <c r="AHN139" s="1"/>
      <c r="AHO139" s="1"/>
      <c r="AHP139" s="1"/>
      <c r="AHQ139" s="1"/>
      <c r="AHR139" s="1"/>
      <c r="AHS139" s="1"/>
      <c r="AHT139" s="1"/>
      <c r="AHU139" s="1"/>
      <c r="AHV139" s="1"/>
      <c r="AHW139" s="1"/>
      <c r="AHX139" s="1"/>
      <c r="AHY139" s="1"/>
      <c r="AHZ139" s="1"/>
      <c r="AIA139" s="1"/>
      <c r="AIB139" s="1"/>
      <c r="AIC139" s="1"/>
      <c r="AID139" s="1"/>
      <c r="AIE139" s="1"/>
      <c r="AIF139" s="1"/>
      <c r="AIG139" s="1"/>
      <c r="AIH139" s="1"/>
      <c r="AII139" s="1"/>
      <c r="AIJ139" s="1"/>
      <c r="AIK139" s="1"/>
      <c r="AIL139" s="1"/>
      <c r="AIM139" s="1"/>
      <c r="AIN139" s="1"/>
      <c r="AIO139" s="1"/>
      <c r="AIP139" s="1"/>
      <c r="AIQ139" s="1"/>
      <c r="AIR139" s="1"/>
      <c r="AIS139" s="1"/>
      <c r="AIT139" s="1"/>
      <c r="AIU139" s="1"/>
      <c r="AIV139" s="1"/>
      <c r="AIW139" s="1"/>
      <c r="AIX139" s="1"/>
      <c r="AIY139" s="1"/>
      <c r="AIZ139" s="1"/>
      <c r="AJA139" s="1"/>
      <c r="AJB139" s="1"/>
      <c r="AJC139" s="1"/>
      <c r="AJD139" s="1"/>
      <c r="AJE139" s="1"/>
      <c r="AJF139" s="1"/>
      <c r="AJG139" s="1"/>
      <c r="AJH139" s="1"/>
      <c r="AJI139" s="1"/>
      <c r="AJJ139" s="1"/>
      <c r="AJK139" s="1"/>
      <c r="AJL139" s="1"/>
      <c r="AJM139" s="1"/>
      <c r="AJN139" s="1"/>
      <c r="AJO139" s="1"/>
      <c r="AJP139" s="1"/>
      <c r="AJQ139" s="1"/>
      <c r="AJR139" s="1"/>
      <c r="AJS139" s="1"/>
      <c r="AJT139" s="1"/>
      <c r="AJU139" s="1"/>
      <c r="AJV139" s="1"/>
      <c r="AJW139" s="1"/>
      <c r="AJX139" s="1"/>
      <c r="AJY139" s="1"/>
      <c r="AJZ139" s="1"/>
      <c r="AKA139" s="1"/>
      <c r="AKB139" s="1"/>
      <c r="AKC139" s="1"/>
      <c r="AKD139" s="1"/>
      <c r="AKE139" s="1"/>
      <c r="AKF139" s="1"/>
      <c r="AKG139" s="1"/>
      <c r="AKH139" s="1"/>
      <c r="AKI139" s="1"/>
      <c r="AKJ139" s="1"/>
      <c r="AKK139" s="1"/>
      <c r="AKL139" s="1"/>
      <c r="AKM139" s="1"/>
      <c r="AKN139" s="1"/>
      <c r="AKO139" s="1"/>
      <c r="AKP139" s="1"/>
      <c r="AKQ139" s="1"/>
      <c r="AKR139" s="1"/>
      <c r="AKS139" s="1"/>
      <c r="AKT139" s="1"/>
      <c r="AKU139" s="1"/>
      <c r="AKV139" s="1"/>
      <c r="AKW139" s="1"/>
      <c r="AKX139" s="1"/>
      <c r="AKY139" s="1"/>
      <c r="AKZ139" s="1"/>
      <c r="ALA139" s="1"/>
      <c r="ALB139" s="1"/>
      <c r="ALC139" s="1"/>
      <c r="ALD139" s="1"/>
      <c r="ALE139" s="1"/>
      <c r="ALF139" s="1"/>
      <c r="ALG139" s="1"/>
      <c r="ALH139" s="1"/>
      <c r="ALI139" s="1"/>
      <c r="ALJ139" s="1"/>
      <c r="ALK139" s="1"/>
      <c r="ALL139" s="1"/>
      <c r="ALM139" s="1"/>
      <c r="ALN139" s="1"/>
      <c r="ALO139" s="1"/>
      <c r="ALP139" s="1"/>
      <c r="ALQ139" s="1"/>
      <c r="ALR139" s="1"/>
      <c r="ALS139" s="1"/>
      <c r="ALT139" s="1"/>
      <c r="ALU139" s="1"/>
      <c r="ALV139" s="1"/>
      <c r="ALW139" s="1"/>
      <c r="ALX139" s="1"/>
      <c r="ALY139" s="1"/>
      <c r="ALZ139" s="1"/>
    </row>
    <row r="140" spans="1:14" ht="16.5">
      <c r="A140" s="77">
        <v>136</v>
      </c>
      <c r="B140" s="18" t="s">
        <v>7</v>
      </c>
      <c r="C140" s="18">
        <v>8</v>
      </c>
      <c r="D140" s="17" t="s">
        <v>479</v>
      </c>
      <c r="E140" s="72" t="s">
        <v>535</v>
      </c>
      <c r="F140" s="31" t="s">
        <v>415</v>
      </c>
      <c r="G140" s="18">
        <v>2017</v>
      </c>
      <c r="H140" s="34">
        <v>15000</v>
      </c>
      <c r="I140" s="19">
        <v>1</v>
      </c>
      <c r="J140" s="24">
        <v>1</v>
      </c>
      <c r="K140" s="25">
        <f>H140*J140</f>
        <v>15000</v>
      </c>
      <c r="L140" s="25">
        <f>K140*0.9</f>
        <v>13500</v>
      </c>
      <c r="M140" s="27">
        <v>9788970949703</v>
      </c>
      <c r="N140" s="58"/>
    </row>
    <row r="141" spans="1:1014" s="9" customFormat="1" ht="16.5">
      <c r="A141" s="77">
        <v>137</v>
      </c>
      <c r="B141" s="18" t="s">
        <v>7</v>
      </c>
      <c r="C141" s="18">
        <v>8</v>
      </c>
      <c r="D141" s="17" t="s">
        <v>68</v>
      </c>
      <c r="E141" s="72" t="s">
        <v>57</v>
      </c>
      <c r="F141" s="31" t="s">
        <v>357</v>
      </c>
      <c r="G141" s="18">
        <v>2021</v>
      </c>
      <c r="H141" s="34">
        <v>11800</v>
      </c>
      <c r="I141" s="19">
        <v>1</v>
      </c>
      <c r="J141" s="24">
        <v>1</v>
      </c>
      <c r="K141" s="37">
        <f>H141*J141</f>
        <v>11800</v>
      </c>
      <c r="L141" s="38">
        <f>K141*0.9</f>
        <v>10620</v>
      </c>
      <c r="M141" s="27">
        <v>9788934979982</v>
      </c>
      <c r="N141" s="57" t="s">
        <v>464</v>
      </c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  <c r="EV141" s="1"/>
      <c r="EW141" s="1"/>
      <c r="EX141" s="1"/>
      <c r="EY141" s="1"/>
      <c r="EZ141" s="1"/>
      <c r="FA141" s="1"/>
      <c r="FB141" s="1"/>
      <c r="FC141" s="1"/>
      <c r="FD141" s="1"/>
      <c r="FE141" s="1"/>
      <c r="FF141" s="1"/>
      <c r="FG141" s="1"/>
      <c r="FH141" s="1"/>
      <c r="FI141" s="1"/>
      <c r="FJ141" s="1"/>
      <c r="FK141" s="1"/>
      <c r="FL141" s="1"/>
      <c r="FM141" s="1"/>
      <c r="FN141" s="1"/>
      <c r="FO141" s="1"/>
      <c r="FP141" s="1"/>
      <c r="FQ141" s="1"/>
      <c r="FR141" s="1"/>
      <c r="FS141" s="1"/>
      <c r="FT141" s="1"/>
      <c r="FU141" s="1"/>
      <c r="FV141" s="1"/>
      <c r="FW141" s="1"/>
      <c r="FX141" s="1"/>
      <c r="FY141" s="1"/>
      <c r="FZ141" s="1"/>
      <c r="GA141" s="1"/>
      <c r="GB141" s="1"/>
      <c r="GC141" s="1"/>
      <c r="GD141" s="1"/>
      <c r="GE141" s="1"/>
      <c r="GF141" s="1"/>
      <c r="GG141" s="1"/>
      <c r="GH141" s="1"/>
      <c r="GI141" s="1"/>
      <c r="GJ141" s="1"/>
      <c r="GK141" s="1"/>
      <c r="GL141" s="1"/>
      <c r="GM141" s="1"/>
      <c r="GN141" s="1"/>
      <c r="GO141" s="1"/>
      <c r="GP141" s="1"/>
      <c r="GQ141" s="1"/>
      <c r="GR141" s="1"/>
      <c r="GS141" s="1"/>
      <c r="GT141" s="1"/>
      <c r="GU141" s="1"/>
      <c r="GV141" s="1"/>
      <c r="GW141" s="1"/>
      <c r="GX141" s="1"/>
      <c r="GY141" s="1"/>
      <c r="GZ141" s="1"/>
      <c r="HA141" s="1"/>
      <c r="HB141" s="1"/>
      <c r="HC141" s="1"/>
      <c r="HD141" s="1"/>
      <c r="HE141" s="1"/>
      <c r="HF141" s="1"/>
      <c r="HG141" s="1"/>
      <c r="HH141" s="1"/>
      <c r="HI141" s="1"/>
      <c r="HJ141" s="1"/>
      <c r="HK141" s="1"/>
      <c r="HL141" s="1"/>
      <c r="HM141" s="1"/>
      <c r="HN141" s="1"/>
      <c r="HO141" s="1"/>
      <c r="HP141" s="1"/>
      <c r="HQ141" s="1"/>
      <c r="HR141" s="1"/>
      <c r="HS141" s="1"/>
      <c r="HT141" s="1"/>
      <c r="HU141" s="1"/>
      <c r="HV141" s="1"/>
      <c r="HW141" s="1"/>
      <c r="HX141" s="1"/>
      <c r="HY141" s="1"/>
      <c r="HZ141" s="1"/>
      <c r="IA141" s="1"/>
      <c r="IB141" s="1"/>
      <c r="IC141" s="1"/>
      <c r="ID141" s="1"/>
      <c r="IE141" s="1"/>
      <c r="IF141" s="1"/>
      <c r="IG141" s="1"/>
      <c r="IH141" s="1"/>
      <c r="II141" s="1"/>
      <c r="IJ141" s="1"/>
      <c r="IK141" s="1"/>
      <c r="IL141" s="1"/>
      <c r="IM141" s="1"/>
      <c r="IN141" s="1"/>
      <c r="IO141" s="1"/>
      <c r="IP141" s="1"/>
      <c r="IQ141" s="1"/>
      <c r="IR141" s="1"/>
      <c r="IS141" s="1"/>
      <c r="IT141" s="1"/>
      <c r="IU141" s="1"/>
      <c r="IV141" s="1"/>
      <c r="IW141" s="1"/>
      <c r="IX141" s="1"/>
      <c r="IY141" s="1"/>
      <c r="IZ141" s="1"/>
      <c r="JA141" s="1"/>
      <c r="JB141" s="1"/>
      <c r="JC141" s="1"/>
      <c r="JD141" s="1"/>
      <c r="JE141" s="1"/>
      <c r="JF141" s="1"/>
      <c r="JG141" s="1"/>
      <c r="JH141" s="1"/>
      <c r="JI141" s="1"/>
      <c r="JJ141" s="1"/>
      <c r="JK141" s="1"/>
      <c r="JL141" s="1"/>
      <c r="JM141" s="1"/>
      <c r="JN141" s="1"/>
      <c r="JO141" s="1"/>
      <c r="JP141" s="1"/>
      <c r="JQ141" s="1"/>
      <c r="JR141" s="1"/>
      <c r="JS141" s="1"/>
      <c r="JT141" s="1"/>
      <c r="JU141" s="1"/>
      <c r="JV141" s="1"/>
      <c r="JW141" s="1"/>
      <c r="JX141" s="1"/>
      <c r="JY141" s="1"/>
      <c r="JZ141" s="1"/>
      <c r="KA141" s="1"/>
      <c r="KB141" s="1"/>
      <c r="KC141" s="1"/>
      <c r="KD141" s="1"/>
      <c r="KE141" s="1"/>
      <c r="KF141" s="1"/>
      <c r="KG141" s="1"/>
      <c r="KH141" s="1"/>
      <c r="KI141" s="1"/>
      <c r="KJ141" s="1"/>
      <c r="KK141" s="1"/>
      <c r="KL141" s="1"/>
      <c r="KM141" s="1"/>
      <c r="KN141" s="1"/>
      <c r="KO141" s="1"/>
      <c r="KP141" s="1"/>
      <c r="KQ141" s="1"/>
      <c r="KR141" s="1"/>
      <c r="KS141" s="1"/>
      <c r="KT141" s="1"/>
      <c r="KU141" s="1"/>
      <c r="KV141" s="1"/>
      <c r="KW141" s="1"/>
      <c r="KX141" s="1"/>
      <c r="KY141" s="1"/>
      <c r="KZ141" s="1"/>
      <c r="LA141" s="1"/>
      <c r="LB141" s="1"/>
      <c r="LC141" s="1"/>
      <c r="LD141" s="1"/>
      <c r="LE141" s="1"/>
      <c r="LF141" s="1"/>
      <c r="LG141" s="1"/>
      <c r="LH141" s="1"/>
      <c r="LI141" s="1"/>
      <c r="LJ141" s="1"/>
      <c r="LK141" s="1"/>
      <c r="LL141" s="1"/>
      <c r="LM141" s="1"/>
      <c r="LN141" s="1"/>
      <c r="LO141" s="1"/>
      <c r="LP141" s="1"/>
      <c r="LQ141" s="1"/>
      <c r="LR141" s="1"/>
      <c r="LS141" s="1"/>
      <c r="LT141" s="1"/>
      <c r="LU141" s="1"/>
      <c r="LV141" s="1"/>
      <c r="LW141" s="1"/>
      <c r="LX141" s="1"/>
      <c r="LY141" s="1"/>
      <c r="LZ141" s="1"/>
      <c r="MA141" s="1"/>
      <c r="MB141" s="1"/>
      <c r="MC141" s="1"/>
      <c r="MD141" s="1"/>
      <c r="ME141" s="1"/>
      <c r="MF141" s="1"/>
      <c r="MG141" s="1"/>
      <c r="MH141" s="1"/>
      <c r="MI141" s="1"/>
      <c r="MJ141" s="1"/>
      <c r="MK141" s="1"/>
      <c r="ML141" s="1"/>
      <c r="MM141" s="1"/>
      <c r="MN141" s="1"/>
      <c r="MO141" s="1"/>
      <c r="MP141" s="1"/>
      <c r="MQ141" s="1"/>
      <c r="MR141" s="1"/>
      <c r="MS141" s="1"/>
      <c r="MT141" s="1"/>
      <c r="MU141" s="1"/>
      <c r="MV141" s="1"/>
      <c r="MW141" s="1"/>
      <c r="MX141" s="1"/>
      <c r="MY141" s="1"/>
      <c r="MZ141" s="1"/>
      <c r="NA141" s="1"/>
      <c r="NB141" s="1"/>
      <c r="NC141" s="1"/>
      <c r="ND141" s="1"/>
      <c r="NE141" s="1"/>
      <c r="NF141" s="1"/>
      <c r="NG141" s="1"/>
      <c r="NH141" s="1"/>
      <c r="NI141" s="1"/>
      <c r="NJ141" s="1"/>
      <c r="NK141" s="1"/>
      <c r="NL141" s="1"/>
      <c r="NM141" s="1"/>
      <c r="NN141" s="1"/>
      <c r="NO141" s="1"/>
      <c r="NP141" s="1"/>
      <c r="NQ141" s="1"/>
      <c r="NR141" s="1"/>
      <c r="NS141" s="1"/>
      <c r="NT141" s="1"/>
      <c r="NU141" s="1"/>
      <c r="NV141" s="1"/>
      <c r="NW141" s="1"/>
      <c r="NX141" s="1"/>
      <c r="NY141" s="1"/>
      <c r="NZ141" s="1"/>
      <c r="OA141" s="1"/>
      <c r="OB141" s="1"/>
      <c r="OC141" s="1"/>
      <c r="OD141" s="1"/>
      <c r="OE141" s="1"/>
      <c r="OF141" s="1"/>
      <c r="OG141" s="1"/>
      <c r="OH141" s="1"/>
      <c r="OI141" s="1"/>
      <c r="OJ141" s="1"/>
      <c r="OK141" s="1"/>
      <c r="OL141" s="1"/>
      <c r="OM141" s="1"/>
      <c r="ON141" s="1"/>
      <c r="OO141" s="1"/>
      <c r="OP141" s="1"/>
      <c r="OQ141" s="1"/>
      <c r="OR141" s="1"/>
      <c r="OS141" s="1"/>
      <c r="OT141" s="1"/>
      <c r="OU141" s="1"/>
      <c r="OV141" s="1"/>
      <c r="OW141" s="1"/>
      <c r="OX141" s="1"/>
      <c r="OY141" s="1"/>
      <c r="OZ141" s="1"/>
      <c r="PA141" s="1"/>
      <c r="PB141" s="1"/>
      <c r="PC141" s="1"/>
      <c r="PD141" s="1"/>
      <c r="PE141" s="1"/>
      <c r="PF141" s="1"/>
      <c r="PG141" s="1"/>
      <c r="PH141" s="1"/>
      <c r="PI141" s="1"/>
      <c r="PJ141" s="1"/>
      <c r="PK141" s="1"/>
      <c r="PL141" s="1"/>
      <c r="PM141" s="1"/>
      <c r="PN141" s="1"/>
      <c r="PO141" s="1"/>
      <c r="PP141" s="1"/>
      <c r="PQ141" s="1"/>
      <c r="PR141" s="1"/>
      <c r="PS141" s="1"/>
      <c r="PT141" s="1"/>
      <c r="PU141" s="1"/>
      <c r="PV141" s="1"/>
      <c r="PW141" s="1"/>
      <c r="PX141" s="1"/>
      <c r="PY141" s="1"/>
      <c r="PZ141" s="1"/>
      <c r="QA141" s="1"/>
      <c r="QB141" s="1"/>
      <c r="QC141" s="1"/>
      <c r="QD141" s="1"/>
      <c r="QE141" s="1"/>
      <c r="QF141" s="1"/>
      <c r="QG141" s="1"/>
      <c r="QH141" s="1"/>
      <c r="QI141" s="1"/>
      <c r="QJ141" s="1"/>
      <c r="QK141" s="1"/>
      <c r="QL141" s="1"/>
      <c r="QM141" s="1"/>
      <c r="QN141" s="1"/>
      <c r="QO141" s="1"/>
      <c r="QP141" s="1"/>
      <c r="QQ141" s="1"/>
      <c r="QR141" s="1"/>
      <c r="QS141" s="1"/>
      <c r="QT141" s="1"/>
      <c r="QU141" s="1"/>
      <c r="QV141" s="1"/>
      <c r="QW141" s="1"/>
      <c r="QX141" s="1"/>
      <c r="QY141" s="1"/>
      <c r="QZ141" s="1"/>
      <c r="RA141" s="1"/>
      <c r="RB141" s="1"/>
      <c r="RC141" s="1"/>
      <c r="RD141" s="1"/>
      <c r="RE141" s="1"/>
      <c r="RF141" s="1"/>
      <c r="RG141" s="1"/>
      <c r="RH141" s="1"/>
      <c r="RI141" s="1"/>
      <c r="RJ141" s="1"/>
      <c r="RK141" s="1"/>
      <c r="RL141" s="1"/>
      <c r="RM141" s="1"/>
      <c r="RN141" s="1"/>
      <c r="RO141" s="1"/>
      <c r="RP141" s="1"/>
      <c r="RQ141" s="1"/>
      <c r="RR141" s="1"/>
      <c r="RS141" s="1"/>
      <c r="RT141" s="1"/>
      <c r="RU141" s="1"/>
      <c r="RV141" s="1"/>
      <c r="RW141" s="1"/>
      <c r="RX141" s="1"/>
      <c r="RY141" s="1"/>
      <c r="RZ141" s="1"/>
      <c r="SA141" s="1"/>
      <c r="SB141" s="1"/>
      <c r="SC141" s="1"/>
      <c r="SD141" s="1"/>
      <c r="SE141" s="1"/>
      <c r="SF141" s="1"/>
      <c r="SG141" s="1"/>
      <c r="SH141" s="1"/>
      <c r="SI141" s="1"/>
      <c r="SJ141" s="1"/>
      <c r="SK141" s="1"/>
      <c r="SL141" s="1"/>
      <c r="SM141" s="1"/>
      <c r="SN141" s="1"/>
      <c r="SO141" s="1"/>
      <c r="SP141" s="1"/>
      <c r="SQ141" s="1"/>
      <c r="SR141" s="1"/>
      <c r="SS141" s="1"/>
      <c r="ST141" s="1"/>
      <c r="SU141" s="1"/>
      <c r="SV141" s="1"/>
      <c r="SW141" s="1"/>
      <c r="SX141" s="1"/>
      <c r="SY141" s="1"/>
      <c r="SZ141" s="1"/>
      <c r="TA141" s="1"/>
      <c r="TB141" s="1"/>
      <c r="TC141" s="1"/>
      <c r="TD141" s="1"/>
      <c r="TE141" s="1"/>
      <c r="TF141" s="1"/>
      <c r="TG141" s="1"/>
      <c r="TH141" s="1"/>
      <c r="TI141" s="1"/>
      <c r="TJ141" s="1"/>
      <c r="TK141" s="1"/>
      <c r="TL141" s="1"/>
      <c r="TM141" s="1"/>
      <c r="TN141" s="1"/>
      <c r="TO141" s="1"/>
      <c r="TP141" s="1"/>
      <c r="TQ141" s="1"/>
      <c r="TR141" s="1"/>
      <c r="TS141" s="1"/>
      <c r="TT141" s="1"/>
      <c r="TU141" s="1"/>
      <c r="TV141" s="1"/>
      <c r="TW141" s="1"/>
      <c r="TX141" s="1"/>
      <c r="TY141" s="1"/>
      <c r="TZ141" s="1"/>
      <c r="UA141" s="1"/>
      <c r="UB141" s="1"/>
      <c r="UC141" s="1"/>
      <c r="UD141" s="1"/>
      <c r="UE141" s="1"/>
      <c r="UF141" s="1"/>
      <c r="UG141" s="1"/>
      <c r="UH141" s="1"/>
      <c r="UI141" s="1"/>
      <c r="UJ141" s="1"/>
      <c r="UK141" s="1"/>
      <c r="UL141" s="1"/>
      <c r="UM141" s="1"/>
      <c r="UN141" s="1"/>
      <c r="UO141" s="1"/>
      <c r="UP141" s="1"/>
      <c r="UQ141" s="1"/>
      <c r="UR141" s="1"/>
      <c r="US141" s="1"/>
      <c r="UT141" s="1"/>
      <c r="UU141" s="1"/>
      <c r="UV141" s="1"/>
      <c r="UW141" s="1"/>
      <c r="UX141" s="1"/>
      <c r="UY141" s="1"/>
      <c r="UZ141" s="1"/>
      <c r="VA141" s="1"/>
      <c r="VB141" s="1"/>
      <c r="VC141" s="1"/>
      <c r="VD141" s="1"/>
      <c r="VE141" s="1"/>
      <c r="VF141" s="1"/>
      <c r="VG141" s="1"/>
      <c r="VH141" s="1"/>
      <c r="VI141" s="1"/>
      <c r="VJ141" s="1"/>
      <c r="VK141" s="1"/>
      <c r="VL141" s="1"/>
      <c r="VM141" s="1"/>
      <c r="VN141" s="1"/>
      <c r="VO141" s="1"/>
      <c r="VP141" s="1"/>
      <c r="VQ141" s="1"/>
      <c r="VR141" s="1"/>
      <c r="VS141" s="1"/>
      <c r="VT141" s="1"/>
      <c r="VU141" s="1"/>
      <c r="VV141" s="1"/>
      <c r="VW141" s="1"/>
      <c r="VX141" s="1"/>
      <c r="VY141" s="1"/>
      <c r="VZ141" s="1"/>
      <c r="WA141" s="1"/>
      <c r="WB141" s="1"/>
      <c r="WC141" s="1"/>
      <c r="WD141" s="1"/>
      <c r="WE141" s="1"/>
      <c r="WF141" s="1"/>
      <c r="WG141" s="1"/>
      <c r="WH141" s="1"/>
      <c r="WI141" s="1"/>
      <c r="WJ141" s="1"/>
      <c r="WK141" s="1"/>
      <c r="WL141" s="1"/>
      <c r="WM141" s="1"/>
      <c r="WN141" s="1"/>
      <c r="WO141" s="1"/>
      <c r="WP141" s="1"/>
      <c r="WQ141" s="1"/>
      <c r="WR141" s="1"/>
      <c r="WS141" s="1"/>
      <c r="WT141" s="1"/>
      <c r="WU141" s="1"/>
      <c r="WV141" s="1"/>
      <c r="WW141" s="1"/>
      <c r="WX141" s="1"/>
      <c r="WY141" s="1"/>
      <c r="WZ141" s="1"/>
      <c r="XA141" s="1"/>
      <c r="XB141" s="1"/>
      <c r="XC141" s="1"/>
      <c r="XD141" s="1"/>
      <c r="XE141" s="1"/>
      <c r="XF141" s="1"/>
      <c r="XG141" s="1"/>
      <c r="XH141" s="1"/>
      <c r="XI141" s="1"/>
      <c r="XJ141" s="1"/>
      <c r="XK141" s="1"/>
      <c r="XL141" s="1"/>
      <c r="XM141" s="1"/>
      <c r="XN141" s="1"/>
      <c r="XO141" s="1"/>
      <c r="XP141" s="1"/>
      <c r="XQ141" s="1"/>
      <c r="XR141" s="1"/>
      <c r="XS141" s="1"/>
      <c r="XT141" s="1"/>
      <c r="XU141" s="1"/>
      <c r="XV141" s="1"/>
      <c r="XW141" s="1"/>
      <c r="XX141" s="1"/>
      <c r="XY141" s="1"/>
      <c r="XZ141" s="1"/>
      <c r="YA141" s="1"/>
      <c r="YB141" s="1"/>
      <c r="YC141" s="1"/>
      <c r="YD141" s="1"/>
      <c r="YE141" s="1"/>
      <c r="YF141" s="1"/>
      <c r="YG141" s="1"/>
      <c r="YH141" s="1"/>
      <c r="YI141" s="1"/>
      <c r="YJ141" s="1"/>
      <c r="YK141" s="1"/>
      <c r="YL141" s="1"/>
      <c r="YM141" s="1"/>
      <c r="YN141" s="1"/>
      <c r="YO141" s="1"/>
      <c r="YP141" s="1"/>
      <c r="YQ141" s="1"/>
      <c r="YR141" s="1"/>
      <c r="YS141" s="1"/>
      <c r="YT141" s="1"/>
      <c r="YU141" s="1"/>
      <c r="YV141" s="1"/>
      <c r="YW141" s="1"/>
      <c r="YX141" s="1"/>
      <c r="YY141" s="1"/>
      <c r="YZ141" s="1"/>
      <c r="ZA141" s="1"/>
      <c r="ZB141" s="1"/>
      <c r="ZC141" s="1"/>
      <c r="ZD141" s="1"/>
      <c r="ZE141" s="1"/>
      <c r="ZF141" s="1"/>
      <c r="ZG141" s="1"/>
      <c r="ZH141" s="1"/>
      <c r="ZI141" s="1"/>
      <c r="ZJ141" s="1"/>
      <c r="ZK141" s="1"/>
      <c r="ZL141" s="1"/>
      <c r="ZM141" s="1"/>
      <c r="ZN141" s="1"/>
      <c r="ZO141" s="1"/>
      <c r="ZP141" s="1"/>
      <c r="ZQ141" s="1"/>
      <c r="ZR141" s="1"/>
      <c r="ZS141" s="1"/>
      <c r="ZT141" s="1"/>
      <c r="ZU141" s="1"/>
      <c r="ZV141" s="1"/>
      <c r="ZW141" s="1"/>
      <c r="ZX141" s="1"/>
      <c r="ZY141" s="1"/>
      <c r="ZZ141" s="1"/>
      <c r="AAA141" s="1"/>
      <c r="AAB141" s="1"/>
      <c r="AAC141" s="1"/>
      <c r="AAD141" s="1"/>
      <c r="AAE141" s="1"/>
      <c r="AAF141" s="1"/>
      <c r="AAG141" s="1"/>
      <c r="AAH141" s="1"/>
      <c r="AAI141" s="1"/>
      <c r="AAJ141" s="1"/>
      <c r="AAK141" s="1"/>
      <c r="AAL141" s="1"/>
      <c r="AAM141" s="1"/>
      <c r="AAN141" s="1"/>
      <c r="AAO141" s="1"/>
      <c r="AAP141" s="1"/>
      <c r="AAQ141" s="1"/>
      <c r="AAR141" s="1"/>
      <c r="AAS141" s="1"/>
      <c r="AAT141" s="1"/>
      <c r="AAU141" s="1"/>
      <c r="AAV141" s="1"/>
      <c r="AAW141" s="1"/>
      <c r="AAX141" s="1"/>
      <c r="AAY141" s="1"/>
      <c r="AAZ141" s="1"/>
      <c r="ABA141" s="1"/>
      <c r="ABB141" s="1"/>
      <c r="ABC141" s="1"/>
      <c r="ABD141" s="1"/>
      <c r="ABE141" s="1"/>
      <c r="ABF141" s="1"/>
      <c r="ABG141" s="1"/>
      <c r="ABH141" s="1"/>
      <c r="ABI141" s="1"/>
      <c r="ABJ141" s="1"/>
      <c r="ABK141" s="1"/>
      <c r="ABL141" s="1"/>
      <c r="ABM141" s="1"/>
      <c r="ABN141" s="1"/>
      <c r="ABO141" s="1"/>
      <c r="ABP141" s="1"/>
      <c r="ABQ141" s="1"/>
      <c r="ABR141" s="1"/>
      <c r="ABS141" s="1"/>
      <c r="ABT141" s="1"/>
      <c r="ABU141" s="1"/>
      <c r="ABV141" s="1"/>
      <c r="ABW141" s="1"/>
      <c r="ABX141" s="1"/>
      <c r="ABY141" s="1"/>
      <c r="ABZ141" s="1"/>
      <c r="ACA141" s="1"/>
      <c r="ACB141" s="1"/>
      <c r="ACC141" s="1"/>
      <c r="ACD141" s="1"/>
      <c r="ACE141" s="1"/>
      <c r="ACF141" s="1"/>
      <c r="ACG141" s="1"/>
      <c r="ACH141" s="1"/>
      <c r="ACI141" s="1"/>
      <c r="ACJ141" s="1"/>
      <c r="ACK141" s="1"/>
      <c r="ACL141" s="1"/>
      <c r="ACM141" s="1"/>
      <c r="ACN141" s="1"/>
      <c r="ACO141" s="1"/>
      <c r="ACP141" s="1"/>
      <c r="ACQ141" s="1"/>
      <c r="ACR141" s="1"/>
      <c r="ACS141" s="1"/>
      <c r="ACT141" s="1"/>
      <c r="ACU141" s="1"/>
      <c r="ACV141" s="1"/>
      <c r="ACW141" s="1"/>
      <c r="ACX141" s="1"/>
      <c r="ACY141" s="1"/>
      <c r="ACZ141" s="1"/>
      <c r="ADA141" s="1"/>
      <c r="ADB141" s="1"/>
      <c r="ADC141" s="1"/>
      <c r="ADD141" s="1"/>
      <c r="ADE141" s="1"/>
      <c r="ADF141" s="1"/>
      <c r="ADG141" s="1"/>
      <c r="ADH141" s="1"/>
      <c r="ADI141" s="1"/>
      <c r="ADJ141" s="1"/>
      <c r="ADK141" s="1"/>
      <c r="ADL141" s="1"/>
      <c r="ADM141" s="1"/>
      <c r="ADN141" s="1"/>
      <c r="ADO141" s="1"/>
      <c r="ADP141" s="1"/>
      <c r="ADQ141" s="1"/>
      <c r="ADR141" s="1"/>
      <c r="ADS141" s="1"/>
      <c r="ADT141" s="1"/>
      <c r="ADU141" s="1"/>
      <c r="ADV141" s="1"/>
      <c r="ADW141" s="1"/>
      <c r="ADX141" s="1"/>
      <c r="ADY141" s="1"/>
      <c r="ADZ141" s="1"/>
      <c r="AEA141" s="1"/>
      <c r="AEB141" s="1"/>
      <c r="AEC141" s="1"/>
      <c r="AED141" s="1"/>
      <c r="AEE141" s="1"/>
      <c r="AEF141" s="1"/>
      <c r="AEG141" s="1"/>
      <c r="AEH141" s="1"/>
      <c r="AEI141" s="1"/>
      <c r="AEJ141" s="1"/>
      <c r="AEK141" s="1"/>
      <c r="AEL141" s="1"/>
      <c r="AEM141" s="1"/>
      <c r="AEN141" s="1"/>
      <c r="AEO141" s="1"/>
      <c r="AEP141" s="1"/>
      <c r="AEQ141" s="1"/>
      <c r="AER141" s="1"/>
      <c r="AES141" s="1"/>
      <c r="AET141" s="1"/>
      <c r="AEU141" s="1"/>
      <c r="AEV141" s="1"/>
      <c r="AEW141" s="1"/>
      <c r="AEX141" s="1"/>
      <c r="AEY141" s="1"/>
      <c r="AEZ141" s="1"/>
      <c r="AFA141" s="1"/>
      <c r="AFB141" s="1"/>
      <c r="AFC141" s="1"/>
      <c r="AFD141" s="1"/>
      <c r="AFE141" s="1"/>
      <c r="AFF141" s="1"/>
      <c r="AFG141" s="1"/>
      <c r="AFH141" s="1"/>
      <c r="AFI141" s="1"/>
      <c r="AFJ141" s="1"/>
      <c r="AFK141" s="1"/>
      <c r="AFL141" s="1"/>
      <c r="AFM141" s="1"/>
      <c r="AFN141" s="1"/>
      <c r="AFO141" s="1"/>
      <c r="AFP141" s="1"/>
      <c r="AFQ141" s="1"/>
      <c r="AFR141" s="1"/>
      <c r="AFS141" s="1"/>
      <c r="AFT141" s="1"/>
      <c r="AFU141" s="1"/>
      <c r="AFV141" s="1"/>
      <c r="AFW141" s="1"/>
      <c r="AFX141" s="1"/>
      <c r="AFY141" s="1"/>
      <c r="AFZ141" s="1"/>
      <c r="AGA141" s="1"/>
      <c r="AGB141" s="1"/>
      <c r="AGC141" s="1"/>
      <c r="AGD141" s="1"/>
      <c r="AGE141" s="1"/>
      <c r="AGF141" s="1"/>
      <c r="AGG141" s="1"/>
      <c r="AGH141" s="1"/>
      <c r="AGI141" s="1"/>
      <c r="AGJ141" s="1"/>
      <c r="AGK141" s="1"/>
      <c r="AGL141" s="1"/>
      <c r="AGM141" s="1"/>
      <c r="AGN141" s="1"/>
      <c r="AGO141" s="1"/>
      <c r="AGP141" s="1"/>
      <c r="AGQ141" s="1"/>
      <c r="AGR141" s="1"/>
      <c r="AGS141" s="1"/>
      <c r="AGT141" s="1"/>
      <c r="AGU141" s="1"/>
      <c r="AGV141" s="1"/>
      <c r="AGW141" s="1"/>
      <c r="AGX141" s="1"/>
      <c r="AGY141" s="1"/>
      <c r="AGZ141" s="1"/>
      <c r="AHA141" s="1"/>
      <c r="AHB141" s="1"/>
      <c r="AHC141" s="1"/>
      <c r="AHD141" s="1"/>
      <c r="AHE141" s="1"/>
      <c r="AHF141" s="1"/>
      <c r="AHG141" s="1"/>
      <c r="AHH141" s="1"/>
      <c r="AHI141" s="1"/>
      <c r="AHJ141" s="1"/>
      <c r="AHK141" s="1"/>
      <c r="AHL141" s="1"/>
      <c r="AHM141" s="1"/>
      <c r="AHN141" s="1"/>
      <c r="AHO141" s="1"/>
      <c r="AHP141" s="1"/>
      <c r="AHQ141" s="1"/>
      <c r="AHR141" s="1"/>
      <c r="AHS141" s="1"/>
      <c r="AHT141" s="1"/>
      <c r="AHU141" s="1"/>
      <c r="AHV141" s="1"/>
      <c r="AHW141" s="1"/>
      <c r="AHX141" s="1"/>
      <c r="AHY141" s="1"/>
      <c r="AHZ141" s="1"/>
      <c r="AIA141" s="1"/>
      <c r="AIB141" s="1"/>
      <c r="AIC141" s="1"/>
      <c r="AID141" s="1"/>
      <c r="AIE141" s="1"/>
      <c r="AIF141" s="1"/>
      <c r="AIG141" s="1"/>
      <c r="AIH141" s="1"/>
      <c r="AII141" s="1"/>
      <c r="AIJ141" s="1"/>
      <c r="AIK141" s="1"/>
      <c r="AIL141" s="1"/>
      <c r="AIM141" s="1"/>
      <c r="AIN141" s="1"/>
      <c r="AIO141" s="1"/>
      <c r="AIP141" s="1"/>
      <c r="AIQ141" s="1"/>
      <c r="AIR141" s="1"/>
      <c r="AIS141" s="1"/>
      <c r="AIT141" s="1"/>
      <c r="AIU141" s="1"/>
      <c r="AIV141" s="1"/>
      <c r="AIW141" s="1"/>
      <c r="AIX141" s="1"/>
      <c r="AIY141" s="1"/>
      <c r="AIZ141" s="1"/>
      <c r="AJA141" s="1"/>
      <c r="AJB141" s="1"/>
      <c r="AJC141" s="1"/>
      <c r="AJD141" s="1"/>
      <c r="AJE141" s="1"/>
      <c r="AJF141" s="1"/>
      <c r="AJG141" s="1"/>
      <c r="AJH141" s="1"/>
      <c r="AJI141" s="1"/>
      <c r="AJJ141" s="1"/>
      <c r="AJK141" s="1"/>
      <c r="AJL141" s="1"/>
      <c r="AJM141" s="1"/>
      <c r="AJN141" s="1"/>
      <c r="AJO141" s="1"/>
      <c r="AJP141" s="1"/>
      <c r="AJQ141" s="1"/>
      <c r="AJR141" s="1"/>
      <c r="AJS141" s="1"/>
      <c r="AJT141" s="1"/>
      <c r="AJU141" s="1"/>
      <c r="AJV141" s="1"/>
      <c r="AJW141" s="1"/>
      <c r="AJX141" s="1"/>
      <c r="AJY141" s="1"/>
      <c r="AJZ141" s="1"/>
      <c r="AKA141" s="1"/>
      <c r="AKB141" s="1"/>
      <c r="AKC141" s="1"/>
      <c r="AKD141" s="1"/>
      <c r="AKE141" s="1"/>
      <c r="AKF141" s="1"/>
      <c r="AKG141" s="1"/>
      <c r="AKH141" s="1"/>
      <c r="AKI141" s="1"/>
      <c r="AKJ141" s="1"/>
      <c r="AKK141" s="1"/>
      <c r="AKL141" s="1"/>
      <c r="AKM141" s="1"/>
      <c r="AKN141" s="1"/>
      <c r="AKO141" s="1"/>
      <c r="AKP141" s="1"/>
      <c r="AKQ141" s="1"/>
      <c r="AKR141" s="1"/>
      <c r="AKS141" s="1"/>
      <c r="AKT141" s="1"/>
      <c r="AKU141" s="1"/>
      <c r="AKV141" s="1"/>
      <c r="AKW141" s="1"/>
      <c r="AKX141" s="1"/>
      <c r="AKY141" s="1"/>
      <c r="AKZ141" s="1"/>
      <c r="ALA141" s="1"/>
      <c r="ALB141" s="1"/>
      <c r="ALC141" s="1"/>
      <c r="ALD141" s="1"/>
      <c r="ALE141" s="1"/>
      <c r="ALF141" s="1"/>
      <c r="ALG141" s="1"/>
      <c r="ALH141" s="1"/>
      <c r="ALI141" s="1"/>
      <c r="ALJ141" s="1"/>
      <c r="ALK141" s="1"/>
      <c r="ALL141" s="1"/>
      <c r="ALM141" s="1"/>
      <c r="ALN141" s="1"/>
      <c r="ALO141" s="1"/>
      <c r="ALP141" s="1"/>
      <c r="ALQ141" s="1"/>
      <c r="ALR141" s="1"/>
      <c r="ALS141" s="1"/>
      <c r="ALT141" s="1"/>
      <c r="ALU141" s="1"/>
      <c r="ALV141" s="1"/>
      <c r="ALW141" s="1"/>
      <c r="ALX141" s="1"/>
      <c r="ALY141" s="1"/>
      <c r="ALZ141" s="1"/>
    </row>
    <row r="142" spans="1:14" ht="16.5">
      <c r="A142" s="77">
        <v>138</v>
      </c>
      <c r="B142" s="18" t="s">
        <v>7</v>
      </c>
      <c r="C142" s="18">
        <v>8</v>
      </c>
      <c r="D142" s="17" t="s">
        <v>442</v>
      </c>
      <c r="E142" s="72" t="s">
        <v>351</v>
      </c>
      <c r="F142" s="31" t="s">
        <v>380</v>
      </c>
      <c r="G142" s="18">
        <v>2021</v>
      </c>
      <c r="H142" s="34">
        <v>13000</v>
      </c>
      <c r="I142" s="19">
        <v>1</v>
      </c>
      <c r="J142" s="24">
        <v>1</v>
      </c>
      <c r="K142" s="37">
        <f>H142*J142</f>
        <v>13000</v>
      </c>
      <c r="L142" s="38">
        <f>K142*0.9</f>
        <v>11700</v>
      </c>
      <c r="M142" s="27">
        <v>9788955826104</v>
      </c>
      <c r="N142" s="57" t="s">
        <v>649</v>
      </c>
    </row>
    <row r="143" spans="1:1014" s="9" customFormat="1" ht="16.5">
      <c r="A143" s="77">
        <v>139</v>
      </c>
      <c r="B143" s="18" t="s">
        <v>4</v>
      </c>
      <c r="C143" s="18">
        <v>0</v>
      </c>
      <c r="D143" s="17" t="s">
        <v>751</v>
      </c>
      <c r="E143" s="72" t="s">
        <v>2</v>
      </c>
      <c r="F143" s="31" t="s">
        <v>357</v>
      </c>
      <c r="G143" s="18">
        <v>2023</v>
      </c>
      <c r="H143" s="34">
        <v>720000</v>
      </c>
      <c r="I143" s="20">
        <v>60</v>
      </c>
      <c r="J143" s="24">
        <v>1</v>
      </c>
      <c r="K143" s="25">
        <f>H143*J143</f>
        <v>720000</v>
      </c>
      <c r="L143" s="25">
        <f>K143*0.9</f>
        <v>648000</v>
      </c>
      <c r="M143" s="21" t="s">
        <v>195</v>
      </c>
      <c r="N143" s="57" t="s">
        <v>464</v>
      </c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  <c r="EV143" s="1"/>
      <c r="EW143" s="1"/>
      <c r="EX143" s="1"/>
      <c r="EY143" s="1"/>
      <c r="EZ143" s="1"/>
      <c r="FA143" s="1"/>
      <c r="FB143" s="1"/>
      <c r="FC143" s="1"/>
      <c r="FD143" s="1"/>
      <c r="FE143" s="1"/>
      <c r="FF143" s="1"/>
      <c r="FG143" s="1"/>
      <c r="FH143" s="1"/>
      <c r="FI143" s="1"/>
      <c r="FJ143" s="1"/>
      <c r="FK143" s="1"/>
      <c r="FL143" s="1"/>
      <c r="FM143" s="1"/>
      <c r="FN143" s="1"/>
      <c r="FO143" s="1"/>
      <c r="FP143" s="1"/>
      <c r="FQ143" s="1"/>
      <c r="FR143" s="1"/>
      <c r="FS143" s="1"/>
      <c r="FT143" s="1"/>
      <c r="FU143" s="1"/>
      <c r="FV143" s="1"/>
      <c r="FW143" s="1"/>
      <c r="FX143" s="1"/>
      <c r="FY143" s="1"/>
      <c r="FZ143" s="1"/>
      <c r="GA143" s="1"/>
      <c r="GB143" s="1"/>
      <c r="GC143" s="1"/>
      <c r="GD143" s="1"/>
      <c r="GE143" s="1"/>
      <c r="GF143" s="1"/>
      <c r="GG143" s="1"/>
      <c r="GH143" s="1"/>
      <c r="GI143" s="1"/>
      <c r="GJ143" s="1"/>
      <c r="GK143" s="1"/>
      <c r="GL143" s="1"/>
      <c r="GM143" s="1"/>
      <c r="GN143" s="1"/>
      <c r="GO143" s="1"/>
      <c r="GP143" s="1"/>
      <c r="GQ143" s="1"/>
      <c r="GR143" s="1"/>
      <c r="GS143" s="1"/>
      <c r="GT143" s="1"/>
      <c r="GU143" s="1"/>
      <c r="GV143" s="1"/>
      <c r="GW143" s="1"/>
      <c r="GX143" s="1"/>
      <c r="GY143" s="1"/>
      <c r="GZ143" s="1"/>
      <c r="HA143" s="1"/>
      <c r="HB143" s="1"/>
      <c r="HC143" s="1"/>
      <c r="HD143" s="1"/>
      <c r="HE143" s="1"/>
      <c r="HF143" s="1"/>
      <c r="HG143" s="1"/>
      <c r="HH143" s="1"/>
      <c r="HI143" s="1"/>
      <c r="HJ143" s="1"/>
      <c r="HK143" s="1"/>
      <c r="HL143" s="1"/>
      <c r="HM143" s="1"/>
      <c r="HN143" s="1"/>
      <c r="HO143" s="1"/>
      <c r="HP143" s="1"/>
      <c r="HQ143" s="1"/>
      <c r="HR143" s="1"/>
      <c r="HS143" s="1"/>
      <c r="HT143" s="1"/>
      <c r="HU143" s="1"/>
      <c r="HV143" s="1"/>
      <c r="HW143" s="1"/>
      <c r="HX143" s="1"/>
      <c r="HY143" s="1"/>
      <c r="HZ143" s="1"/>
      <c r="IA143" s="1"/>
      <c r="IB143" s="1"/>
      <c r="IC143" s="1"/>
      <c r="ID143" s="1"/>
      <c r="IE143" s="1"/>
      <c r="IF143" s="1"/>
      <c r="IG143" s="1"/>
      <c r="IH143" s="1"/>
      <c r="II143" s="1"/>
      <c r="IJ143" s="1"/>
      <c r="IK143" s="1"/>
      <c r="IL143" s="1"/>
      <c r="IM143" s="1"/>
      <c r="IN143" s="1"/>
      <c r="IO143" s="1"/>
      <c r="IP143" s="1"/>
      <c r="IQ143" s="1"/>
      <c r="IR143" s="1"/>
      <c r="IS143" s="1"/>
      <c r="IT143" s="1"/>
      <c r="IU143" s="1"/>
      <c r="IV143" s="1"/>
      <c r="IW143" s="1"/>
      <c r="IX143" s="1"/>
      <c r="IY143" s="1"/>
      <c r="IZ143" s="1"/>
      <c r="JA143" s="1"/>
      <c r="JB143" s="1"/>
      <c r="JC143" s="1"/>
      <c r="JD143" s="1"/>
      <c r="JE143" s="1"/>
      <c r="JF143" s="1"/>
      <c r="JG143" s="1"/>
      <c r="JH143" s="1"/>
      <c r="JI143" s="1"/>
      <c r="JJ143" s="1"/>
      <c r="JK143" s="1"/>
      <c r="JL143" s="1"/>
      <c r="JM143" s="1"/>
      <c r="JN143" s="1"/>
      <c r="JO143" s="1"/>
      <c r="JP143" s="1"/>
      <c r="JQ143" s="1"/>
      <c r="JR143" s="1"/>
      <c r="JS143" s="1"/>
      <c r="JT143" s="1"/>
      <c r="JU143" s="1"/>
      <c r="JV143" s="1"/>
      <c r="JW143" s="1"/>
      <c r="JX143" s="1"/>
      <c r="JY143" s="1"/>
      <c r="JZ143" s="1"/>
      <c r="KA143" s="1"/>
      <c r="KB143" s="1"/>
      <c r="KC143" s="1"/>
      <c r="KD143" s="1"/>
      <c r="KE143" s="1"/>
      <c r="KF143" s="1"/>
      <c r="KG143" s="1"/>
      <c r="KH143" s="1"/>
      <c r="KI143" s="1"/>
      <c r="KJ143" s="1"/>
      <c r="KK143" s="1"/>
      <c r="KL143" s="1"/>
      <c r="KM143" s="1"/>
      <c r="KN143" s="1"/>
      <c r="KO143" s="1"/>
      <c r="KP143" s="1"/>
      <c r="KQ143" s="1"/>
      <c r="KR143" s="1"/>
      <c r="KS143" s="1"/>
      <c r="KT143" s="1"/>
      <c r="KU143" s="1"/>
      <c r="KV143" s="1"/>
      <c r="KW143" s="1"/>
      <c r="KX143" s="1"/>
      <c r="KY143" s="1"/>
      <c r="KZ143" s="1"/>
      <c r="LA143" s="1"/>
      <c r="LB143" s="1"/>
      <c r="LC143" s="1"/>
      <c r="LD143" s="1"/>
      <c r="LE143" s="1"/>
      <c r="LF143" s="1"/>
      <c r="LG143" s="1"/>
      <c r="LH143" s="1"/>
      <c r="LI143" s="1"/>
      <c r="LJ143" s="1"/>
      <c r="LK143" s="1"/>
      <c r="LL143" s="1"/>
      <c r="LM143" s="1"/>
      <c r="LN143" s="1"/>
      <c r="LO143" s="1"/>
      <c r="LP143" s="1"/>
      <c r="LQ143" s="1"/>
      <c r="LR143" s="1"/>
      <c r="LS143" s="1"/>
      <c r="LT143" s="1"/>
      <c r="LU143" s="1"/>
      <c r="LV143" s="1"/>
      <c r="LW143" s="1"/>
      <c r="LX143" s="1"/>
      <c r="LY143" s="1"/>
      <c r="LZ143" s="1"/>
      <c r="MA143" s="1"/>
      <c r="MB143" s="1"/>
      <c r="MC143" s="1"/>
      <c r="MD143" s="1"/>
      <c r="ME143" s="1"/>
      <c r="MF143" s="1"/>
      <c r="MG143" s="1"/>
      <c r="MH143" s="1"/>
      <c r="MI143" s="1"/>
      <c r="MJ143" s="1"/>
      <c r="MK143" s="1"/>
      <c r="ML143" s="1"/>
      <c r="MM143" s="1"/>
      <c r="MN143" s="1"/>
      <c r="MO143" s="1"/>
      <c r="MP143" s="1"/>
      <c r="MQ143" s="1"/>
      <c r="MR143" s="1"/>
      <c r="MS143" s="1"/>
      <c r="MT143" s="1"/>
      <c r="MU143" s="1"/>
      <c r="MV143" s="1"/>
      <c r="MW143" s="1"/>
      <c r="MX143" s="1"/>
      <c r="MY143" s="1"/>
      <c r="MZ143" s="1"/>
      <c r="NA143" s="1"/>
      <c r="NB143" s="1"/>
      <c r="NC143" s="1"/>
      <c r="ND143" s="1"/>
      <c r="NE143" s="1"/>
      <c r="NF143" s="1"/>
      <c r="NG143" s="1"/>
      <c r="NH143" s="1"/>
      <c r="NI143" s="1"/>
      <c r="NJ143" s="1"/>
      <c r="NK143" s="1"/>
      <c r="NL143" s="1"/>
      <c r="NM143" s="1"/>
      <c r="NN143" s="1"/>
      <c r="NO143" s="1"/>
      <c r="NP143" s="1"/>
      <c r="NQ143" s="1"/>
      <c r="NR143" s="1"/>
      <c r="NS143" s="1"/>
      <c r="NT143" s="1"/>
      <c r="NU143" s="1"/>
      <c r="NV143" s="1"/>
      <c r="NW143" s="1"/>
      <c r="NX143" s="1"/>
      <c r="NY143" s="1"/>
      <c r="NZ143" s="1"/>
      <c r="OA143" s="1"/>
      <c r="OB143" s="1"/>
      <c r="OC143" s="1"/>
      <c r="OD143" s="1"/>
      <c r="OE143" s="1"/>
      <c r="OF143" s="1"/>
      <c r="OG143" s="1"/>
      <c r="OH143" s="1"/>
      <c r="OI143" s="1"/>
      <c r="OJ143" s="1"/>
      <c r="OK143" s="1"/>
      <c r="OL143" s="1"/>
      <c r="OM143" s="1"/>
      <c r="ON143" s="1"/>
      <c r="OO143" s="1"/>
      <c r="OP143" s="1"/>
      <c r="OQ143" s="1"/>
      <c r="OR143" s="1"/>
      <c r="OS143" s="1"/>
      <c r="OT143" s="1"/>
      <c r="OU143" s="1"/>
      <c r="OV143" s="1"/>
      <c r="OW143" s="1"/>
      <c r="OX143" s="1"/>
      <c r="OY143" s="1"/>
      <c r="OZ143" s="1"/>
      <c r="PA143" s="1"/>
      <c r="PB143" s="1"/>
      <c r="PC143" s="1"/>
      <c r="PD143" s="1"/>
      <c r="PE143" s="1"/>
      <c r="PF143" s="1"/>
      <c r="PG143" s="1"/>
      <c r="PH143" s="1"/>
      <c r="PI143" s="1"/>
      <c r="PJ143" s="1"/>
      <c r="PK143" s="1"/>
      <c r="PL143" s="1"/>
      <c r="PM143" s="1"/>
      <c r="PN143" s="1"/>
      <c r="PO143" s="1"/>
      <c r="PP143" s="1"/>
      <c r="PQ143" s="1"/>
      <c r="PR143" s="1"/>
      <c r="PS143" s="1"/>
      <c r="PT143" s="1"/>
      <c r="PU143" s="1"/>
      <c r="PV143" s="1"/>
      <c r="PW143" s="1"/>
      <c r="PX143" s="1"/>
      <c r="PY143" s="1"/>
      <c r="PZ143" s="1"/>
      <c r="QA143" s="1"/>
      <c r="QB143" s="1"/>
      <c r="QC143" s="1"/>
      <c r="QD143" s="1"/>
      <c r="QE143" s="1"/>
      <c r="QF143" s="1"/>
      <c r="QG143" s="1"/>
      <c r="QH143" s="1"/>
      <c r="QI143" s="1"/>
      <c r="QJ143" s="1"/>
      <c r="QK143" s="1"/>
      <c r="QL143" s="1"/>
      <c r="QM143" s="1"/>
      <c r="QN143" s="1"/>
      <c r="QO143" s="1"/>
      <c r="QP143" s="1"/>
      <c r="QQ143" s="1"/>
      <c r="QR143" s="1"/>
      <c r="QS143" s="1"/>
      <c r="QT143" s="1"/>
      <c r="QU143" s="1"/>
      <c r="QV143" s="1"/>
      <c r="QW143" s="1"/>
      <c r="QX143" s="1"/>
      <c r="QY143" s="1"/>
      <c r="QZ143" s="1"/>
      <c r="RA143" s="1"/>
      <c r="RB143" s="1"/>
      <c r="RC143" s="1"/>
      <c r="RD143" s="1"/>
      <c r="RE143" s="1"/>
      <c r="RF143" s="1"/>
      <c r="RG143" s="1"/>
      <c r="RH143" s="1"/>
      <c r="RI143" s="1"/>
      <c r="RJ143" s="1"/>
      <c r="RK143" s="1"/>
      <c r="RL143" s="1"/>
      <c r="RM143" s="1"/>
      <c r="RN143" s="1"/>
      <c r="RO143" s="1"/>
      <c r="RP143" s="1"/>
      <c r="RQ143" s="1"/>
      <c r="RR143" s="1"/>
      <c r="RS143" s="1"/>
      <c r="RT143" s="1"/>
      <c r="RU143" s="1"/>
      <c r="RV143" s="1"/>
      <c r="RW143" s="1"/>
      <c r="RX143" s="1"/>
      <c r="RY143" s="1"/>
      <c r="RZ143" s="1"/>
      <c r="SA143" s="1"/>
      <c r="SB143" s="1"/>
      <c r="SC143" s="1"/>
      <c r="SD143" s="1"/>
      <c r="SE143" s="1"/>
      <c r="SF143" s="1"/>
      <c r="SG143" s="1"/>
      <c r="SH143" s="1"/>
      <c r="SI143" s="1"/>
      <c r="SJ143" s="1"/>
      <c r="SK143" s="1"/>
      <c r="SL143" s="1"/>
      <c r="SM143" s="1"/>
      <c r="SN143" s="1"/>
      <c r="SO143" s="1"/>
      <c r="SP143" s="1"/>
      <c r="SQ143" s="1"/>
      <c r="SR143" s="1"/>
      <c r="SS143" s="1"/>
      <c r="ST143" s="1"/>
      <c r="SU143" s="1"/>
      <c r="SV143" s="1"/>
      <c r="SW143" s="1"/>
      <c r="SX143" s="1"/>
      <c r="SY143" s="1"/>
      <c r="SZ143" s="1"/>
      <c r="TA143" s="1"/>
      <c r="TB143" s="1"/>
      <c r="TC143" s="1"/>
      <c r="TD143" s="1"/>
      <c r="TE143" s="1"/>
      <c r="TF143" s="1"/>
      <c r="TG143" s="1"/>
      <c r="TH143" s="1"/>
      <c r="TI143" s="1"/>
      <c r="TJ143" s="1"/>
      <c r="TK143" s="1"/>
      <c r="TL143" s="1"/>
      <c r="TM143" s="1"/>
      <c r="TN143" s="1"/>
      <c r="TO143" s="1"/>
      <c r="TP143" s="1"/>
      <c r="TQ143" s="1"/>
      <c r="TR143" s="1"/>
      <c r="TS143" s="1"/>
      <c r="TT143" s="1"/>
      <c r="TU143" s="1"/>
      <c r="TV143" s="1"/>
      <c r="TW143" s="1"/>
      <c r="TX143" s="1"/>
      <c r="TY143" s="1"/>
      <c r="TZ143" s="1"/>
      <c r="UA143" s="1"/>
      <c r="UB143" s="1"/>
      <c r="UC143" s="1"/>
      <c r="UD143" s="1"/>
      <c r="UE143" s="1"/>
      <c r="UF143" s="1"/>
      <c r="UG143" s="1"/>
      <c r="UH143" s="1"/>
      <c r="UI143" s="1"/>
      <c r="UJ143" s="1"/>
      <c r="UK143" s="1"/>
      <c r="UL143" s="1"/>
      <c r="UM143" s="1"/>
      <c r="UN143" s="1"/>
      <c r="UO143" s="1"/>
      <c r="UP143" s="1"/>
      <c r="UQ143" s="1"/>
      <c r="UR143" s="1"/>
      <c r="US143" s="1"/>
      <c r="UT143" s="1"/>
      <c r="UU143" s="1"/>
      <c r="UV143" s="1"/>
      <c r="UW143" s="1"/>
      <c r="UX143" s="1"/>
      <c r="UY143" s="1"/>
      <c r="UZ143" s="1"/>
      <c r="VA143" s="1"/>
      <c r="VB143" s="1"/>
      <c r="VC143" s="1"/>
      <c r="VD143" s="1"/>
      <c r="VE143" s="1"/>
      <c r="VF143" s="1"/>
      <c r="VG143" s="1"/>
      <c r="VH143" s="1"/>
      <c r="VI143" s="1"/>
      <c r="VJ143" s="1"/>
      <c r="VK143" s="1"/>
      <c r="VL143" s="1"/>
      <c r="VM143" s="1"/>
      <c r="VN143" s="1"/>
      <c r="VO143" s="1"/>
      <c r="VP143" s="1"/>
      <c r="VQ143" s="1"/>
      <c r="VR143" s="1"/>
      <c r="VS143" s="1"/>
      <c r="VT143" s="1"/>
      <c r="VU143" s="1"/>
      <c r="VV143" s="1"/>
      <c r="VW143" s="1"/>
      <c r="VX143" s="1"/>
      <c r="VY143" s="1"/>
      <c r="VZ143" s="1"/>
      <c r="WA143" s="1"/>
      <c r="WB143" s="1"/>
      <c r="WC143" s="1"/>
      <c r="WD143" s="1"/>
      <c r="WE143" s="1"/>
      <c r="WF143" s="1"/>
      <c r="WG143" s="1"/>
      <c r="WH143" s="1"/>
      <c r="WI143" s="1"/>
      <c r="WJ143" s="1"/>
      <c r="WK143" s="1"/>
      <c r="WL143" s="1"/>
      <c r="WM143" s="1"/>
      <c r="WN143" s="1"/>
      <c r="WO143" s="1"/>
      <c r="WP143" s="1"/>
      <c r="WQ143" s="1"/>
      <c r="WR143" s="1"/>
      <c r="WS143" s="1"/>
      <c r="WT143" s="1"/>
      <c r="WU143" s="1"/>
      <c r="WV143" s="1"/>
      <c r="WW143" s="1"/>
      <c r="WX143" s="1"/>
      <c r="WY143" s="1"/>
      <c r="WZ143" s="1"/>
      <c r="XA143" s="1"/>
      <c r="XB143" s="1"/>
      <c r="XC143" s="1"/>
      <c r="XD143" s="1"/>
      <c r="XE143" s="1"/>
      <c r="XF143" s="1"/>
      <c r="XG143" s="1"/>
      <c r="XH143" s="1"/>
      <c r="XI143" s="1"/>
      <c r="XJ143" s="1"/>
      <c r="XK143" s="1"/>
      <c r="XL143" s="1"/>
      <c r="XM143" s="1"/>
      <c r="XN143" s="1"/>
      <c r="XO143" s="1"/>
      <c r="XP143" s="1"/>
      <c r="XQ143" s="1"/>
      <c r="XR143" s="1"/>
      <c r="XS143" s="1"/>
      <c r="XT143" s="1"/>
      <c r="XU143" s="1"/>
      <c r="XV143" s="1"/>
      <c r="XW143" s="1"/>
      <c r="XX143" s="1"/>
      <c r="XY143" s="1"/>
      <c r="XZ143" s="1"/>
      <c r="YA143" s="1"/>
      <c r="YB143" s="1"/>
      <c r="YC143" s="1"/>
      <c r="YD143" s="1"/>
      <c r="YE143" s="1"/>
      <c r="YF143" s="1"/>
      <c r="YG143" s="1"/>
      <c r="YH143" s="1"/>
      <c r="YI143" s="1"/>
      <c r="YJ143" s="1"/>
      <c r="YK143" s="1"/>
      <c r="YL143" s="1"/>
      <c r="YM143" s="1"/>
      <c r="YN143" s="1"/>
      <c r="YO143" s="1"/>
      <c r="YP143" s="1"/>
      <c r="YQ143" s="1"/>
      <c r="YR143" s="1"/>
      <c r="YS143" s="1"/>
      <c r="YT143" s="1"/>
      <c r="YU143" s="1"/>
      <c r="YV143" s="1"/>
      <c r="YW143" s="1"/>
      <c r="YX143" s="1"/>
      <c r="YY143" s="1"/>
      <c r="YZ143" s="1"/>
      <c r="ZA143" s="1"/>
      <c r="ZB143" s="1"/>
      <c r="ZC143" s="1"/>
      <c r="ZD143" s="1"/>
      <c r="ZE143" s="1"/>
      <c r="ZF143" s="1"/>
      <c r="ZG143" s="1"/>
      <c r="ZH143" s="1"/>
      <c r="ZI143" s="1"/>
      <c r="ZJ143" s="1"/>
      <c r="ZK143" s="1"/>
      <c r="ZL143" s="1"/>
      <c r="ZM143" s="1"/>
      <c r="ZN143" s="1"/>
      <c r="ZO143" s="1"/>
      <c r="ZP143" s="1"/>
      <c r="ZQ143" s="1"/>
      <c r="ZR143" s="1"/>
      <c r="ZS143" s="1"/>
      <c r="ZT143" s="1"/>
      <c r="ZU143" s="1"/>
      <c r="ZV143" s="1"/>
      <c r="ZW143" s="1"/>
      <c r="ZX143" s="1"/>
      <c r="ZY143" s="1"/>
      <c r="ZZ143" s="1"/>
      <c r="AAA143" s="1"/>
      <c r="AAB143" s="1"/>
      <c r="AAC143" s="1"/>
      <c r="AAD143" s="1"/>
      <c r="AAE143" s="1"/>
      <c r="AAF143" s="1"/>
      <c r="AAG143" s="1"/>
      <c r="AAH143" s="1"/>
      <c r="AAI143" s="1"/>
      <c r="AAJ143" s="1"/>
      <c r="AAK143" s="1"/>
      <c r="AAL143" s="1"/>
      <c r="AAM143" s="1"/>
      <c r="AAN143" s="1"/>
      <c r="AAO143" s="1"/>
      <c r="AAP143" s="1"/>
      <c r="AAQ143" s="1"/>
      <c r="AAR143" s="1"/>
      <c r="AAS143" s="1"/>
      <c r="AAT143" s="1"/>
      <c r="AAU143" s="1"/>
      <c r="AAV143" s="1"/>
      <c r="AAW143" s="1"/>
      <c r="AAX143" s="1"/>
      <c r="AAY143" s="1"/>
      <c r="AAZ143" s="1"/>
      <c r="ABA143" s="1"/>
      <c r="ABB143" s="1"/>
      <c r="ABC143" s="1"/>
      <c r="ABD143" s="1"/>
      <c r="ABE143" s="1"/>
      <c r="ABF143" s="1"/>
      <c r="ABG143" s="1"/>
      <c r="ABH143" s="1"/>
      <c r="ABI143" s="1"/>
      <c r="ABJ143" s="1"/>
      <c r="ABK143" s="1"/>
      <c r="ABL143" s="1"/>
      <c r="ABM143" s="1"/>
      <c r="ABN143" s="1"/>
      <c r="ABO143" s="1"/>
      <c r="ABP143" s="1"/>
      <c r="ABQ143" s="1"/>
      <c r="ABR143" s="1"/>
      <c r="ABS143" s="1"/>
      <c r="ABT143" s="1"/>
      <c r="ABU143" s="1"/>
      <c r="ABV143" s="1"/>
      <c r="ABW143" s="1"/>
      <c r="ABX143" s="1"/>
      <c r="ABY143" s="1"/>
      <c r="ABZ143" s="1"/>
      <c r="ACA143" s="1"/>
      <c r="ACB143" s="1"/>
      <c r="ACC143" s="1"/>
      <c r="ACD143" s="1"/>
      <c r="ACE143" s="1"/>
      <c r="ACF143" s="1"/>
      <c r="ACG143" s="1"/>
      <c r="ACH143" s="1"/>
      <c r="ACI143" s="1"/>
      <c r="ACJ143" s="1"/>
      <c r="ACK143" s="1"/>
      <c r="ACL143" s="1"/>
      <c r="ACM143" s="1"/>
      <c r="ACN143" s="1"/>
      <c r="ACO143" s="1"/>
      <c r="ACP143" s="1"/>
      <c r="ACQ143" s="1"/>
      <c r="ACR143" s="1"/>
      <c r="ACS143" s="1"/>
      <c r="ACT143" s="1"/>
      <c r="ACU143" s="1"/>
      <c r="ACV143" s="1"/>
      <c r="ACW143" s="1"/>
      <c r="ACX143" s="1"/>
      <c r="ACY143" s="1"/>
      <c r="ACZ143" s="1"/>
      <c r="ADA143" s="1"/>
      <c r="ADB143" s="1"/>
      <c r="ADC143" s="1"/>
      <c r="ADD143" s="1"/>
      <c r="ADE143" s="1"/>
      <c r="ADF143" s="1"/>
      <c r="ADG143" s="1"/>
      <c r="ADH143" s="1"/>
      <c r="ADI143" s="1"/>
      <c r="ADJ143" s="1"/>
      <c r="ADK143" s="1"/>
      <c r="ADL143" s="1"/>
      <c r="ADM143" s="1"/>
      <c r="ADN143" s="1"/>
      <c r="ADO143" s="1"/>
      <c r="ADP143" s="1"/>
      <c r="ADQ143" s="1"/>
      <c r="ADR143" s="1"/>
      <c r="ADS143" s="1"/>
      <c r="ADT143" s="1"/>
      <c r="ADU143" s="1"/>
      <c r="ADV143" s="1"/>
      <c r="ADW143" s="1"/>
      <c r="ADX143" s="1"/>
      <c r="ADY143" s="1"/>
      <c r="ADZ143" s="1"/>
      <c r="AEA143" s="1"/>
      <c r="AEB143" s="1"/>
      <c r="AEC143" s="1"/>
      <c r="AED143" s="1"/>
      <c r="AEE143" s="1"/>
      <c r="AEF143" s="1"/>
      <c r="AEG143" s="1"/>
      <c r="AEH143" s="1"/>
      <c r="AEI143" s="1"/>
      <c r="AEJ143" s="1"/>
      <c r="AEK143" s="1"/>
      <c r="AEL143" s="1"/>
      <c r="AEM143" s="1"/>
      <c r="AEN143" s="1"/>
      <c r="AEO143" s="1"/>
      <c r="AEP143" s="1"/>
      <c r="AEQ143" s="1"/>
      <c r="AER143" s="1"/>
      <c r="AES143" s="1"/>
      <c r="AET143" s="1"/>
      <c r="AEU143" s="1"/>
      <c r="AEV143" s="1"/>
      <c r="AEW143" s="1"/>
      <c r="AEX143" s="1"/>
      <c r="AEY143" s="1"/>
      <c r="AEZ143" s="1"/>
      <c r="AFA143" s="1"/>
      <c r="AFB143" s="1"/>
      <c r="AFC143" s="1"/>
      <c r="AFD143" s="1"/>
      <c r="AFE143" s="1"/>
      <c r="AFF143" s="1"/>
      <c r="AFG143" s="1"/>
      <c r="AFH143" s="1"/>
      <c r="AFI143" s="1"/>
      <c r="AFJ143" s="1"/>
      <c r="AFK143" s="1"/>
      <c r="AFL143" s="1"/>
      <c r="AFM143" s="1"/>
      <c r="AFN143" s="1"/>
      <c r="AFO143" s="1"/>
      <c r="AFP143" s="1"/>
      <c r="AFQ143" s="1"/>
      <c r="AFR143" s="1"/>
      <c r="AFS143" s="1"/>
      <c r="AFT143" s="1"/>
      <c r="AFU143" s="1"/>
      <c r="AFV143" s="1"/>
      <c r="AFW143" s="1"/>
      <c r="AFX143" s="1"/>
      <c r="AFY143" s="1"/>
      <c r="AFZ143" s="1"/>
      <c r="AGA143" s="1"/>
      <c r="AGB143" s="1"/>
      <c r="AGC143" s="1"/>
      <c r="AGD143" s="1"/>
      <c r="AGE143" s="1"/>
      <c r="AGF143" s="1"/>
      <c r="AGG143" s="1"/>
      <c r="AGH143" s="1"/>
      <c r="AGI143" s="1"/>
      <c r="AGJ143" s="1"/>
      <c r="AGK143" s="1"/>
      <c r="AGL143" s="1"/>
      <c r="AGM143" s="1"/>
      <c r="AGN143" s="1"/>
      <c r="AGO143" s="1"/>
      <c r="AGP143" s="1"/>
      <c r="AGQ143" s="1"/>
      <c r="AGR143" s="1"/>
      <c r="AGS143" s="1"/>
      <c r="AGT143" s="1"/>
      <c r="AGU143" s="1"/>
      <c r="AGV143" s="1"/>
      <c r="AGW143" s="1"/>
      <c r="AGX143" s="1"/>
      <c r="AGY143" s="1"/>
      <c r="AGZ143" s="1"/>
      <c r="AHA143" s="1"/>
      <c r="AHB143" s="1"/>
      <c r="AHC143" s="1"/>
      <c r="AHD143" s="1"/>
      <c r="AHE143" s="1"/>
      <c r="AHF143" s="1"/>
      <c r="AHG143" s="1"/>
      <c r="AHH143" s="1"/>
      <c r="AHI143" s="1"/>
      <c r="AHJ143" s="1"/>
      <c r="AHK143" s="1"/>
      <c r="AHL143" s="1"/>
      <c r="AHM143" s="1"/>
      <c r="AHN143" s="1"/>
      <c r="AHO143" s="1"/>
      <c r="AHP143" s="1"/>
      <c r="AHQ143" s="1"/>
      <c r="AHR143" s="1"/>
      <c r="AHS143" s="1"/>
      <c r="AHT143" s="1"/>
      <c r="AHU143" s="1"/>
      <c r="AHV143" s="1"/>
      <c r="AHW143" s="1"/>
      <c r="AHX143" s="1"/>
      <c r="AHY143" s="1"/>
      <c r="AHZ143" s="1"/>
      <c r="AIA143" s="1"/>
      <c r="AIB143" s="1"/>
      <c r="AIC143" s="1"/>
      <c r="AID143" s="1"/>
      <c r="AIE143" s="1"/>
      <c r="AIF143" s="1"/>
      <c r="AIG143" s="1"/>
      <c r="AIH143" s="1"/>
      <c r="AII143" s="1"/>
      <c r="AIJ143" s="1"/>
      <c r="AIK143" s="1"/>
      <c r="AIL143" s="1"/>
      <c r="AIM143" s="1"/>
      <c r="AIN143" s="1"/>
      <c r="AIO143" s="1"/>
      <c r="AIP143" s="1"/>
      <c r="AIQ143" s="1"/>
      <c r="AIR143" s="1"/>
      <c r="AIS143" s="1"/>
      <c r="AIT143" s="1"/>
      <c r="AIU143" s="1"/>
      <c r="AIV143" s="1"/>
      <c r="AIW143" s="1"/>
      <c r="AIX143" s="1"/>
      <c r="AIY143" s="1"/>
      <c r="AIZ143" s="1"/>
      <c r="AJA143" s="1"/>
      <c r="AJB143" s="1"/>
      <c r="AJC143" s="1"/>
      <c r="AJD143" s="1"/>
      <c r="AJE143" s="1"/>
      <c r="AJF143" s="1"/>
      <c r="AJG143" s="1"/>
      <c r="AJH143" s="1"/>
      <c r="AJI143" s="1"/>
      <c r="AJJ143" s="1"/>
      <c r="AJK143" s="1"/>
      <c r="AJL143" s="1"/>
      <c r="AJM143" s="1"/>
      <c r="AJN143" s="1"/>
      <c r="AJO143" s="1"/>
      <c r="AJP143" s="1"/>
      <c r="AJQ143" s="1"/>
      <c r="AJR143" s="1"/>
      <c r="AJS143" s="1"/>
      <c r="AJT143" s="1"/>
      <c r="AJU143" s="1"/>
      <c r="AJV143" s="1"/>
      <c r="AJW143" s="1"/>
      <c r="AJX143" s="1"/>
      <c r="AJY143" s="1"/>
      <c r="AJZ143" s="1"/>
      <c r="AKA143" s="1"/>
      <c r="AKB143" s="1"/>
      <c r="AKC143" s="1"/>
      <c r="AKD143" s="1"/>
      <c r="AKE143" s="1"/>
      <c r="AKF143" s="1"/>
      <c r="AKG143" s="1"/>
      <c r="AKH143" s="1"/>
      <c r="AKI143" s="1"/>
      <c r="AKJ143" s="1"/>
      <c r="AKK143" s="1"/>
      <c r="AKL143" s="1"/>
      <c r="AKM143" s="1"/>
      <c r="AKN143" s="1"/>
      <c r="AKO143" s="1"/>
      <c r="AKP143" s="1"/>
      <c r="AKQ143" s="1"/>
      <c r="AKR143" s="1"/>
      <c r="AKS143" s="1"/>
      <c r="AKT143" s="1"/>
      <c r="AKU143" s="1"/>
      <c r="AKV143" s="1"/>
      <c r="AKW143" s="1"/>
      <c r="AKX143" s="1"/>
      <c r="AKY143" s="1"/>
      <c r="AKZ143" s="1"/>
      <c r="ALA143" s="1"/>
      <c r="ALB143" s="1"/>
      <c r="ALC143" s="1"/>
      <c r="ALD143" s="1"/>
      <c r="ALE143" s="1"/>
      <c r="ALF143" s="1"/>
      <c r="ALG143" s="1"/>
      <c r="ALH143" s="1"/>
      <c r="ALI143" s="1"/>
      <c r="ALJ143" s="1"/>
      <c r="ALK143" s="1"/>
      <c r="ALL143" s="1"/>
      <c r="ALM143" s="1"/>
      <c r="ALN143" s="1"/>
      <c r="ALO143" s="1"/>
      <c r="ALP143" s="1"/>
      <c r="ALQ143" s="1"/>
      <c r="ALR143" s="1"/>
      <c r="ALS143" s="1"/>
      <c r="ALT143" s="1"/>
      <c r="ALU143" s="1"/>
      <c r="ALV143" s="1"/>
      <c r="ALW143" s="1"/>
      <c r="ALX143" s="1"/>
      <c r="ALY143" s="1"/>
      <c r="ALZ143" s="1"/>
    </row>
    <row r="144" spans="1:14" ht="16.5">
      <c r="A144" s="77">
        <v>140</v>
      </c>
      <c r="B144" s="18" t="s">
        <v>4</v>
      </c>
      <c r="C144" s="18">
        <v>4</v>
      </c>
      <c r="D144" s="17" t="s">
        <v>870</v>
      </c>
      <c r="E144" s="73" t="s">
        <v>473</v>
      </c>
      <c r="F144" s="32" t="s">
        <v>473</v>
      </c>
      <c r="G144" s="24">
        <v>2019</v>
      </c>
      <c r="H144" s="34">
        <v>60000</v>
      </c>
      <c r="I144" s="20">
        <v>5</v>
      </c>
      <c r="J144" s="24">
        <v>1</v>
      </c>
      <c r="K144" s="25">
        <f>H144*J144</f>
        <v>60000</v>
      </c>
      <c r="L144" s="25">
        <f>K144*0.9</f>
        <v>54000</v>
      </c>
      <c r="M144" s="21" t="s">
        <v>108</v>
      </c>
      <c r="N144" s="57"/>
    </row>
    <row r="145" spans="1:14" ht="16.5">
      <c r="A145" s="77">
        <v>141</v>
      </c>
      <c r="B145" s="18" t="s">
        <v>4</v>
      </c>
      <c r="C145" s="18">
        <v>8</v>
      </c>
      <c r="D145" s="17" t="s">
        <v>89</v>
      </c>
      <c r="E145" s="74" t="s">
        <v>1</v>
      </c>
      <c r="F145" s="30" t="s">
        <v>143</v>
      </c>
      <c r="G145" s="22">
        <v>2023</v>
      </c>
      <c r="H145" s="34">
        <v>144000</v>
      </c>
      <c r="I145" s="20">
        <v>12</v>
      </c>
      <c r="J145" s="24">
        <v>1</v>
      </c>
      <c r="K145" s="25">
        <f>H145*J145</f>
        <v>144000</v>
      </c>
      <c r="L145" s="25">
        <f>K145*0.9</f>
        <v>129600</v>
      </c>
      <c r="M145" s="21" t="s">
        <v>218</v>
      </c>
      <c r="N145" s="57" t="s">
        <v>464</v>
      </c>
    </row>
    <row r="146" spans="1:14" ht="16.5">
      <c r="A146" s="77">
        <v>142</v>
      </c>
      <c r="B146" s="18"/>
      <c r="C146" s="18">
        <v>0</v>
      </c>
      <c r="D146" s="17" t="s">
        <v>725</v>
      </c>
      <c r="E146" s="72" t="s">
        <v>605</v>
      </c>
      <c r="F146" s="31" t="s">
        <v>181</v>
      </c>
      <c r="G146" s="18">
        <v>2022</v>
      </c>
      <c r="H146" s="34">
        <v>13000</v>
      </c>
      <c r="I146" s="19">
        <v>1</v>
      </c>
      <c r="J146" s="24">
        <v>1</v>
      </c>
      <c r="K146" s="25">
        <f>H146*J146</f>
        <v>13000</v>
      </c>
      <c r="L146" s="25">
        <f>K146*0.9</f>
        <v>11700</v>
      </c>
      <c r="M146" s="27">
        <v>9788963194882</v>
      </c>
      <c r="N146" s="57"/>
    </row>
    <row r="147" spans="1:14" ht="16.5">
      <c r="A147" s="77">
        <v>143</v>
      </c>
      <c r="B147" s="22"/>
      <c r="C147" s="18">
        <v>0</v>
      </c>
      <c r="D147" s="17" t="s">
        <v>716</v>
      </c>
      <c r="E147" s="72" t="s">
        <v>291</v>
      </c>
      <c r="F147" s="31" t="s">
        <v>625</v>
      </c>
      <c r="G147" s="18">
        <v>2019</v>
      </c>
      <c r="H147" s="34">
        <v>12000</v>
      </c>
      <c r="I147" s="19">
        <v>1</v>
      </c>
      <c r="J147" s="24">
        <v>1</v>
      </c>
      <c r="K147" s="25">
        <f>H147*J147</f>
        <v>12000</v>
      </c>
      <c r="L147" s="25">
        <f>K147*0.9</f>
        <v>10800</v>
      </c>
      <c r="M147" s="27">
        <v>9791160509441</v>
      </c>
      <c r="N147" s="57"/>
    </row>
    <row r="148" spans="1:14" ht="16.5">
      <c r="A148" s="77">
        <v>144</v>
      </c>
      <c r="B148" s="22"/>
      <c r="C148" s="18">
        <v>0</v>
      </c>
      <c r="D148" s="17" t="s">
        <v>719</v>
      </c>
      <c r="E148" s="72" t="s">
        <v>291</v>
      </c>
      <c r="F148" s="31" t="s">
        <v>625</v>
      </c>
      <c r="G148" s="18">
        <v>2020</v>
      </c>
      <c r="H148" s="34">
        <v>12000</v>
      </c>
      <c r="I148" s="19">
        <v>1</v>
      </c>
      <c r="J148" s="24">
        <v>1</v>
      </c>
      <c r="K148" s="25">
        <f>H148*J148</f>
        <v>12000</v>
      </c>
      <c r="L148" s="25">
        <f>K148*0.9</f>
        <v>10800</v>
      </c>
      <c r="M148" s="27">
        <v>9791165211004</v>
      </c>
      <c r="N148" s="57"/>
    </row>
    <row r="149" spans="1:14" ht="16.5">
      <c r="A149" s="77">
        <v>145</v>
      </c>
      <c r="B149" s="22"/>
      <c r="C149" s="18">
        <v>0</v>
      </c>
      <c r="D149" s="17" t="s">
        <v>710</v>
      </c>
      <c r="E149" s="72" t="s">
        <v>291</v>
      </c>
      <c r="F149" s="31" t="s">
        <v>625</v>
      </c>
      <c r="G149" s="18">
        <v>2020</v>
      </c>
      <c r="H149" s="34">
        <v>12000</v>
      </c>
      <c r="I149" s="19">
        <v>1</v>
      </c>
      <c r="J149" s="24">
        <v>1</v>
      </c>
      <c r="K149" s="25">
        <f>H149*J149</f>
        <v>12000</v>
      </c>
      <c r="L149" s="25">
        <f>K149*0.9</f>
        <v>10800</v>
      </c>
      <c r="M149" s="27">
        <v>9791165213886</v>
      </c>
      <c r="N149" s="57"/>
    </row>
    <row r="150" spans="1:14" ht="16.5">
      <c r="A150" s="77">
        <v>146</v>
      </c>
      <c r="B150" s="22"/>
      <c r="C150" s="18">
        <v>0</v>
      </c>
      <c r="D150" s="17" t="s">
        <v>705</v>
      </c>
      <c r="E150" s="72" t="s">
        <v>291</v>
      </c>
      <c r="F150" s="31" t="s">
        <v>625</v>
      </c>
      <c r="G150" s="18">
        <v>2021</v>
      </c>
      <c r="H150" s="34">
        <v>12000</v>
      </c>
      <c r="I150" s="19">
        <v>1</v>
      </c>
      <c r="J150" s="24">
        <v>1</v>
      </c>
      <c r="K150" s="25">
        <f>H150*J150</f>
        <v>12000</v>
      </c>
      <c r="L150" s="25">
        <f>K150*0.9</f>
        <v>10800</v>
      </c>
      <c r="M150" s="27">
        <v>9791165217907</v>
      </c>
      <c r="N150" s="57"/>
    </row>
    <row r="151" spans="1:14" ht="16.5">
      <c r="A151" s="77">
        <v>147</v>
      </c>
      <c r="B151" s="18"/>
      <c r="C151" s="18">
        <v>0</v>
      </c>
      <c r="D151" s="17" t="s">
        <v>766</v>
      </c>
      <c r="E151" s="72" t="s">
        <v>294</v>
      </c>
      <c r="F151" s="31" t="s">
        <v>335</v>
      </c>
      <c r="G151" s="18">
        <v>2014</v>
      </c>
      <c r="H151" s="34">
        <v>12000</v>
      </c>
      <c r="I151" s="19">
        <v>1</v>
      </c>
      <c r="J151" s="24">
        <v>1</v>
      </c>
      <c r="K151" s="25">
        <f>H151*J151</f>
        <v>12000</v>
      </c>
      <c r="L151" s="25">
        <f>K151*0.9</f>
        <v>10800</v>
      </c>
      <c r="M151" s="27">
        <v>9788994621494</v>
      </c>
      <c r="N151" s="57"/>
    </row>
    <row r="152" spans="1:14" ht="16.5">
      <c r="A152" s="77">
        <v>148</v>
      </c>
      <c r="B152" s="18"/>
      <c r="C152" s="18">
        <v>0</v>
      </c>
      <c r="D152" s="17" t="s">
        <v>729</v>
      </c>
      <c r="E152" s="72" t="s">
        <v>317</v>
      </c>
      <c r="F152" s="31" t="s">
        <v>633</v>
      </c>
      <c r="G152" s="18">
        <v>2023</v>
      </c>
      <c r="H152" s="34">
        <v>260000</v>
      </c>
      <c r="I152" s="20">
        <v>20</v>
      </c>
      <c r="J152" s="24">
        <v>1</v>
      </c>
      <c r="K152" s="25">
        <f>H152*J152</f>
        <v>260000</v>
      </c>
      <c r="L152" s="25">
        <f>K152*0.9</f>
        <v>234000</v>
      </c>
      <c r="M152" s="27">
        <v>9791192842165</v>
      </c>
      <c r="N152" s="57"/>
    </row>
    <row r="153" spans="1:14" ht="16.5">
      <c r="A153" s="77">
        <v>149</v>
      </c>
      <c r="B153" s="18"/>
      <c r="C153" s="18">
        <v>0</v>
      </c>
      <c r="D153" s="17" t="s">
        <v>811</v>
      </c>
      <c r="E153" s="72" t="s">
        <v>269</v>
      </c>
      <c r="F153" s="31" t="s">
        <v>335</v>
      </c>
      <c r="G153" s="18">
        <v>2017</v>
      </c>
      <c r="H153" s="34">
        <v>11000</v>
      </c>
      <c r="I153" s="19">
        <v>1</v>
      </c>
      <c r="J153" s="24">
        <v>1</v>
      </c>
      <c r="K153" s="25">
        <f>H153*J153</f>
        <v>11000</v>
      </c>
      <c r="L153" s="25">
        <f>K153*0.9</f>
        <v>9900</v>
      </c>
      <c r="M153" s="27">
        <v>9791186670804</v>
      </c>
      <c r="N153" s="57"/>
    </row>
    <row r="154" spans="1:14" ht="16.5">
      <c r="A154" s="77">
        <v>150</v>
      </c>
      <c r="B154" s="18"/>
      <c r="C154" s="18">
        <v>0</v>
      </c>
      <c r="D154" s="17" t="s">
        <v>786</v>
      </c>
      <c r="E154" s="72" t="s">
        <v>269</v>
      </c>
      <c r="F154" s="31" t="s">
        <v>357</v>
      </c>
      <c r="G154" s="18">
        <v>2018</v>
      </c>
      <c r="H154" s="34">
        <v>12000</v>
      </c>
      <c r="I154" s="19">
        <v>1</v>
      </c>
      <c r="J154" s="24">
        <v>1</v>
      </c>
      <c r="K154" s="25">
        <f>H154*J154</f>
        <v>12000</v>
      </c>
      <c r="L154" s="25">
        <f>K154*0.9</f>
        <v>10800</v>
      </c>
      <c r="M154" s="27">
        <v>9788934979760</v>
      </c>
      <c r="N154" s="57"/>
    </row>
    <row r="155" spans="1:14" ht="16.5">
      <c r="A155" s="77">
        <v>151</v>
      </c>
      <c r="B155" s="22"/>
      <c r="C155" s="18">
        <v>0</v>
      </c>
      <c r="D155" s="17" t="s">
        <v>701</v>
      </c>
      <c r="E155" s="72" t="s">
        <v>699</v>
      </c>
      <c r="F155" s="31" t="s">
        <v>406</v>
      </c>
      <c r="G155" s="18">
        <v>2023</v>
      </c>
      <c r="H155" s="34">
        <v>13000</v>
      </c>
      <c r="I155" s="19">
        <v>1</v>
      </c>
      <c r="J155" s="24">
        <v>1</v>
      </c>
      <c r="K155" s="25">
        <f>H155*J155</f>
        <v>13000</v>
      </c>
      <c r="L155" s="25">
        <f>K155*0.9</f>
        <v>11700</v>
      </c>
      <c r="M155" s="27">
        <v>9791165701925</v>
      </c>
      <c r="N155" s="57"/>
    </row>
    <row r="156" spans="1:14" ht="16.5">
      <c r="A156" s="77">
        <v>152</v>
      </c>
      <c r="B156" s="22"/>
      <c r="C156" s="22">
        <v>0</v>
      </c>
      <c r="D156" s="17" t="s">
        <v>673</v>
      </c>
      <c r="E156" s="72" t="s">
        <v>556</v>
      </c>
      <c r="F156" s="31" t="s">
        <v>662</v>
      </c>
      <c r="G156" s="18">
        <v>2010</v>
      </c>
      <c r="H156" s="34">
        <v>9500</v>
      </c>
      <c r="I156" s="19">
        <v>1</v>
      </c>
      <c r="J156" s="24">
        <v>1</v>
      </c>
      <c r="K156" s="25">
        <f>H156*J156</f>
        <v>9500</v>
      </c>
      <c r="L156" s="25">
        <f>K156*0.9</f>
        <v>8550</v>
      </c>
      <c r="M156" s="27">
        <v>9788993397130</v>
      </c>
      <c r="N156" s="57"/>
    </row>
    <row r="157" spans="1:14" ht="16.5">
      <c r="A157" s="77">
        <v>153</v>
      </c>
      <c r="B157" s="18"/>
      <c r="C157" s="18">
        <v>0</v>
      </c>
      <c r="D157" s="17" t="s">
        <v>863</v>
      </c>
      <c r="E157" s="72" t="s">
        <v>574</v>
      </c>
      <c r="F157" s="31" t="s">
        <v>813</v>
      </c>
      <c r="G157" s="18">
        <v>2022</v>
      </c>
      <c r="H157" s="34">
        <v>12000</v>
      </c>
      <c r="I157" s="19">
        <v>1</v>
      </c>
      <c r="J157" s="24">
        <v>1</v>
      </c>
      <c r="K157" s="25">
        <f>H157*J157</f>
        <v>12000</v>
      </c>
      <c r="L157" s="25">
        <f>K157*0.9</f>
        <v>10800</v>
      </c>
      <c r="M157" s="27">
        <v>8809491600490</v>
      </c>
      <c r="N157" s="57"/>
    </row>
    <row r="158" spans="1:14" ht="16.5">
      <c r="A158" s="77">
        <v>154</v>
      </c>
      <c r="B158" s="18"/>
      <c r="C158" s="18">
        <v>0</v>
      </c>
      <c r="D158" s="17" t="s">
        <v>134</v>
      </c>
      <c r="E158" s="72" t="s">
        <v>341</v>
      </c>
      <c r="F158" s="31" t="s">
        <v>449</v>
      </c>
      <c r="G158" s="18">
        <v>2016</v>
      </c>
      <c r="H158" s="34">
        <v>14500</v>
      </c>
      <c r="I158" s="19">
        <v>1</v>
      </c>
      <c r="J158" s="24">
        <v>1</v>
      </c>
      <c r="K158" s="25">
        <f>H158*J158</f>
        <v>14500</v>
      </c>
      <c r="L158" s="25">
        <f>K158*0.9</f>
        <v>13050</v>
      </c>
      <c r="M158" s="27">
        <v>9788996520771</v>
      </c>
      <c r="N158" s="57"/>
    </row>
    <row r="159" spans="1:14" ht="16.5">
      <c r="A159" s="77">
        <v>155</v>
      </c>
      <c r="B159" s="18"/>
      <c r="C159" s="18">
        <v>1</v>
      </c>
      <c r="D159" s="17" t="s">
        <v>225</v>
      </c>
      <c r="E159" s="72" t="s">
        <v>153</v>
      </c>
      <c r="F159" s="31" t="s">
        <v>377</v>
      </c>
      <c r="G159" s="18">
        <v>2015</v>
      </c>
      <c r="H159" s="34">
        <v>13800</v>
      </c>
      <c r="I159" s="19">
        <v>1</v>
      </c>
      <c r="J159" s="24">
        <v>1</v>
      </c>
      <c r="K159" s="25">
        <f>H159*J159</f>
        <v>13800</v>
      </c>
      <c r="L159" s="25">
        <f>K159*0.9</f>
        <v>12420</v>
      </c>
      <c r="M159" s="27">
        <v>9788961700450</v>
      </c>
      <c r="N159" s="57"/>
    </row>
    <row r="160" spans="1:14" ht="16.5">
      <c r="A160" s="77">
        <v>156</v>
      </c>
      <c r="B160" s="18"/>
      <c r="C160" s="18">
        <v>1</v>
      </c>
      <c r="D160" s="17" t="s">
        <v>743</v>
      </c>
      <c r="E160" s="72" t="s">
        <v>296</v>
      </c>
      <c r="F160" s="31" t="s">
        <v>516</v>
      </c>
      <c r="G160" s="18">
        <v>2023</v>
      </c>
      <c r="H160" s="34">
        <v>13500</v>
      </c>
      <c r="I160" s="19">
        <v>1</v>
      </c>
      <c r="J160" s="24">
        <v>1</v>
      </c>
      <c r="K160" s="25">
        <f>H160*J160</f>
        <v>13500</v>
      </c>
      <c r="L160" s="25">
        <f>K160*0.9</f>
        <v>12150</v>
      </c>
      <c r="M160" s="27">
        <v>9791197494291</v>
      </c>
      <c r="N160" s="58"/>
    </row>
    <row r="161" spans="1:14" ht="16.5">
      <c r="A161" s="77">
        <v>157</v>
      </c>
      <c r="B161" s="18"/>
      <c r="C161" s="18">
        <v>1</v>
      </c>
      <c r="D161" s="17" t="s">
        <v>833</v>
      </c>
      <c r="E161" s="72" t="s">
        <v>257</v>
      </c>
      <c r="F161" s="31" t="s">
        <v>554</v>
      </c>
      <c r="G161" s="18">
        <v>2020</v>
      </c>
      <c r="H161" s="34">
        <v>12900</v>
      </c>
      <c r="I161" s="19">
        <v>1</v>
      </c>
      <c r="J161" s="24">
        <v>1</v>
      </c>
      <c r="K161" s="25">
        <f>H161*J161</f>
        <v>12900</v>
      </c>
      <c r="L161" s="25">
        <f>K161*0.9</f>
        <v>11610</v>
      </c>
      <c r="M161" s="27">
        <v>9791188609529</v>
      </c>
      <c r="N161" s="58"/>
    </row>
    <row r="162" spans="1:14" ht="16.5">
      <c r="A162" s="77">
        <v>158</v>
      </c>
      <c r="B162" s="18"/>
      <c r="C162" s="18">
        <v>1</v>
      </c>
      <c r="D162" s="17" t="s">
        <v>713</v>
      </c>
      <c r="E162" s="72" t="s">
        <v>549</v>
      </c>
      <c r="F162" s="31" t="s">
        <v>554</v>
      </c>
      <c r="G162" s="18">
        <v>2019</v>
      </c>
      <c r="H162" s="34">
        <v>13900</v>
      </c>
      <c r="I162" s="19">
        <v>1</v>
      </c>
      <c r="J162" s="24">
        <v>1</v>
      </c>
      <c r="K162" s="25">
        <f>H162*J162</f>
        <v>13900</v>
      </c>
      <c r="L162" s="25">
        <f>K162*0.9</f>
        <v>12510</v>
      </c>
      <c r="M162" s="27">
        <v>9791188609314</v>
      </c>
      <c r="N162" s="58"/>
    </row>
    <row r="163" spans="1:14" ht="16.5">
      <c r="A163" s="77">
        <v>159</v>
      </c>
      <c r="B163" s="18"/>
      <c r="C163" s="18">
        <v>1</v>
      </c>
      <c r="D163" s="17" t="s">
        <v>688</v>
      </c>
      <c r="E163" s="72" t="s">
        <v>525</v>
      </c>
      <c r="F163" s="31" t="s">
        <v>554</v>
      </c>
      <c r="G163" s="18">
        <v>2018</v>
      </c>
      <c r="H163" s="34">
        <v>12900</v>
      </c>
      <c r="I163" s="19">
        <v>1</v>
      </c>
      <c r="J163" s="24">
        <v>1</v>
      </c>
      <c r="K163" s="25">
        <f>H163*J163</f>
        <v>12900</v>
      </c>
      <c r="L163" s="25">
        <f>K163*0.9</f>
        <v>11610</v>
      </c>
      <c r="M163" s="27">
        <v>9791188609208</v>
      </c>
      <c r="N163" s="58"/>
    </row>
    <row r="164" spans="1:14" ht="16.5">
      <c r="A164" s="77">
        <v>160</v>
      </c>
      <c r="B164" s="18"/>
      <c r="C164" s="18">
        <v>1</v>
      </c>
      <c r="D164" s="17" t="s">
        <v>857</v>
      </c>
      <c r="E164" s="72" t="s">
        <v>353</v>
      </c>
      <c r="F164" s="31" t="s">
        <v>436</v>
      </c>
      <c r="G164" s="18">
        <v>2019</v>
      </c>
      <c r="H164" s="34">
        <v>14500</v>
      </c>
      <c r="I164" s="19">
        <v>1</v>
      </c>
      <c r="J164" s="24">
        <v>1</v>
      </c>
      <c r="K164" s="25">
        <f>H164*J164</f>
        <v>14500</v>
      </c>
      <c r="L164" s="25">
        <f>K164*0.9</f>
        <v>13050</v>
      </c>
      <c r="M164" s="27">
        <v>9788954440233</v>
      </c>
      <c r="N164" s="58"/>
    </row>
    <row r="165" spans="1:14" ht="16.5">
      <c r="A165" s="77">
        <v>161</v>
      </c>
      <c r="B165" s="22"/>
      <c r="C165" s="22">
        <v>2</v>
      </c>
      <c r="D165" s="16" t="s">
        <v>675</v>
      </c>
      <c r="E165" s="74" t="s">
        <v>606</v>
      </c>
      <c r="F165" s="30" t="s">
        <v>480</v>
      </c>
      <c r="G165" s="22">
        <v>2021</v>
      </c>
      <c r="H165" s="35">
        <v>12000</v>
      </c>
      <c r="I165" s="19">
        <v>1</v>
      </c>
      <c r="J165" s="24">
        <v>1</v>
      </c>
      <c r="K165" s="25">
        <f>H165*J165</f>
        <v>12000</v>
      </c>
      <c r="L165" s="25">
        <f>K165*0.9</f>
        <v>10800</v>
      </c>
      <c r="M165" s="21">
        <v>9791164138920</v>
      </c>
      <c r="N165" s="57"/>
    </row>
    <row r="166" spans="1:14" ht="16.5">
      <c r="A166" s="77">
        <v>162</v>
      </c>
      <c r="B166" s="22"/>
      <c r="C166" s="22">
        <v>2</v>
      </c>
      <c r="D166" s="16" t="s">
        <v>712</v>
      </c>
      <c r="E166" s="74" t="s">
        <v>606</v>
      </c>
      <c r="F166" s="30" t="s">
        <v>480</v>
      </c>
      <c r="G166" s="22">
        <v>2022</v>
      </c>
      <c r="H166" s="35">
        <v>13500</v>
      </c>
      <c r="I166" s="19">
        <v>1</v>
      </c>
      <c r="J166" s="24">
        <v>1</v>
      </c>
      <c r="K166" s="25">
        <f>H166*J166</f>
        <v>13500</v>
      </c>
      <c r="L166" s="25">
        <f>K166*0.9</f>
        <v>12150</v>
      </c>
      <c r="M166" s="21">
        <v>9791164139927</v>
      </c>
      <c r="N166" s="57"/>
    </row>
    <row r="167" spans="1:14" ht="16.5">
      <c r="A167" s="77">
        <v>163</v>
      </c>
      <c r="B167" s="22"/>
      <c r="C167" s="22">
        <v>2</v>
      </c>
      <c r="D167" s="16" t="s">
        <v>682</v>
      </c>
      <c r="E167" s="74" t="s">
        <v>606</v>
      </c>
      <c r="F167" s="30" t="s">
        <v>480</v>
      </c>
      <c r="G167" s="22">
        <v>2022</v>
      </c>
      <c r="H167" s="35">
        <v>13500</v>
      </c>
      <c r="I167" s="19">
        <v>1</v>
      </c>
      <c r="J167" s="24">
        <v>1</v>
      </c>
      <c r="K167" s="25">
        <f>H167*J167</f>
        <v>13500</v>
      </c>
      <c r="L167" s="25">
        <f>K167*0.9</f>
        <v>12150</v>
      </c>
      <c r="M167" s="21">
        <v>9791168411333</v>
      </c>
      <c r="N167" s="57"/>
    </row>
    <row r="168" spans="1:14" ht="16.5">
      <c r="A168" s="77">
        <v>164</v>
      </c>
      <c r="B168" s="22"/>
      <c r="C168" s="22">
        <v>2</v>
      </c>
      <c r="D168" s="16" t="s">
        <v>685</v>
      </c>
      <c r="E168" s="74" t="s">
        <v>606</v>
      </c>
      <c r="F168" s="30" t="s">
        <v>480</v>
      </c>
      <c r="G168" s="22">
        <v>2022</v>
      </c>
      <c r="H168" s="35">
        <v>13500</v>
      </c>
      <c r="I168" s="19">
        <v>1</v>
      </c>
      <c r="J168" s="24">
        <v>1</v>
      </c>
      <c r="K168" s="25">
        <f>H168*J168</f>
        <v>13500</v>
      </c>
      <c r="L168" s="25">
        <f>K168*0.9</f>
        <v>12150</v>
      </c>
      <c r="M168" s="21">
        <v>9791168412712</v>
      </c>
      <c r="N168" s="57"/>
    </row>
    <row r="169" spans="1:14" ht="16.5">
      <c r="A169" s="77">
        <v>165</v>
      </c>
      <c r="B169" s="22"/>
      <c r="C169" s="22">
        <v>2</v>
      </c>
      <c r="D169" s="16" t="s">
        <v>678</v>
      </c>
      <c r="E169" s="74" t="s">
        <v>606</v>
      </c>
      <c r="F169" s="30" t="s">
        <v>480</v>
      </c>
      <c r="G169" s="22">
        <v>2022</v>
      </c>
      <c r="H169" s="35">
        <v>13500</v>
      </c>
      <c r="I169" s="19">
        <v>1</v>
      </c>
      <c r="J169" s="24">
        <v>1</v>
      </c>
      <c r="K169" s="25">
        <f>H169*J169</f>
        <v>13500</v>
      </c>
      <c r="L169" s="25">
        <f>K169*0.9</f>
        <v>12150</v>
      </c>
      <c r="M169" s="21">
        <v>9791168411937</v>
      </c>
      <c r="N169" s="57"/>
    </row>
    <row r="170" spans="1:14" ht="16.5">
      <c r="A170" s="77">
        <v>166</v>
      </c>
      <c r="B170" s="18"/>
      <c r="C170" s="18">
        <v>3</v>
      </c>
      <c r="D170" s="17" t="s">
        <v>789</v>
      </c>
      <c r="E170" s="72" t="s">
        <v>575</v>
      </c>
      <c r="F170" s="31" t="s">
        <v>513</v>
      </c>
      <c r="G170" s="18">
        <v>2016</v>
      </c>
      <c r="H170" s="34">
        <v>10000</v>
      </c>
      <c r="I170" s="19">
        <v>1</v>
      </c>
      <c r="J170" s="24">
        <v>1</v>
      </c>
      <c r="K170" s="25">
        <f>H170*J170</f>
        <v>10000</v>
      </c>
      <c r="L170" s="25">
        <f>K170*0.9</f>
        <v>9000</v>
      </c>
      <c r="M170" s="27">
        <v>9788956893792</v>
      </c>
      <c r="N170" s="57"/>
    </row>
    <row r="171" spans="1:14" ht="16.5">
      <c r="A171" s="77">
        <v>167</v>
      </c>
      <c r="B171" s="18"/>
      <c r="C171" s="18">
        <v>3</v>
      </c>
      <c r="D171" s="17" t="s">
        <v>122</v>
      </c>
      <c r="E171" s="72" t="s">
        <v>575</v>
      </c>
      <c r="F171" s="31" t="s">
        <v>513</v>
      </c>
      <c r="G171" s="18">
        <v>2016</v>
      </c>
      <c r="H171" s="34">
        <v>10000</v>
      </c>
      <c r="I171" s="19">
        <v>1</v>
      </c>
      <c r="J171" s="24">
        <v>1</v>
      </c>
      <c r="K171" s="25">
        <f>H171*J171</f>
        <v>10000</v>
      </c>
      <c r="L171" s="25">
        <f>K171*0.9</f>
        <v>9000</v>
      </c>
      <c r="M171" s="27">
        <v>9788956893785</v>
      </c>
      <c r="N171" s="57"/>
    </row>
    <row r="172" spans="1:14" ht="16.5">
      <c r="A172" s="77">
        <v>168</v>
      </c>
      <c r="B172" s="18"/>
      <c r="C172" s="18">
        <v>3</v>
      </c>
      <c r="D172" s="17" t="s">
        <v>877</v>
      </c>
      <c r="E172" s="72" t="s">
        <v>125</v>
      </c>
      <c r="F172" s="31" t="s">
        <v>335</v>
      </c>
      <c r="G172" s="18">
        <v>2015</v>
      </c>
      <c r="H172" s="34">
        <v>12000</v>
      </c>
      <c r="I172" s="19">
        <v>1</v>
      </c>
      <c r="J172" s="24">
        <v>1</v>
      </c>
      <c r="K172" s="25">
        <f>H172*J172</f>
        <v>12000</v>
      </c>
      <c r="L172" s="25">
        <f>K172*0.9</f>
        <v>10800</v>
      </c>
      <c r="M172" s="27">
        <v>9788994621913</v>
      </c>
      <c r="N172" s="57"/>
    </row>
    <row r="173" spans="1:14" ht="16.5">
      <c r="A173" s="77">
        <v>169</v>
      </c>
      <c r="B173" s="18"/>
      <c r="C173" s="18">
        <v>3</v>
      </c>
      <c r="D173" s="17" t="s">
        <v>42</v>
      </c>
      <c r="E173" s="72" t="s">
        <v>294</v>
      </c>
      <c r="F173" s="31" t="s">
        <v>419</v>
      </c>
      <c r="G173" s="18">
        <v>2023</v>
      </c>
      <c r="H173" s="34">
        <v>13500</v>
      </c>
      <c r="I173" s="19">
        <v>1</v>
      </c>
      <c r="J173" s="24">
        <v>1</v>
      </c>
      <c r="K173" s="25">
        <f>H173*J173</f>
        <v>13500</v>
      </c>
      <c r="L173" s="25">
        <f>K173*0.9</f>
        <v>12150</v>
      </c>
      <c r="M173" s="27">
        <v>9791168125933</v>
      </c>
      <c r="N173" s="57"/>
    </row>
    <row r="174" spans="1:14" ht="16.5">
      <c r="A174" s="77">
        <v>170</v>
      </c>
      <c r="B174" s="22"/>
      <c r="C174" s="18">
        <v>3</v>
      </c>
      <c r="D174" s="17" t="s">
        <v>101</v>
      </c>
      <c r="E174" s="72" t="s">
        <v>553</v>
      </c>
      <c r="F174" s="31" t="s">
        <v>437</v>
      </c>
      <c r="G174" s="18">
        <v>2021</v>
      </c>
      <c r="H174" s="34">
        <v>14000</v>
      </c>
      <c r="I174" s="19">
        <v>1</v>
      </c>
      <c r="J174" s="24">
        <v>1</v>
      </c>
      <c r="K174" s="25">
        <f>H174*J174</f>
        <v>14000</v>
      </c>
      <c r="L174" s="25">
        <f>K174*0.9</f>
        <v>12600</v>
      </c>
      <c r="M174" s="27">
        <v>9788947547260</v>
      </c>
      <c r="N174" s="57"/>
    </row>
    <row r="175" spans="1:14" ht="16.5">
      <c r="A175" s="77">
        <v>171</v>
      </c>
      <c r="B175" s="22"/>
      <c r="C175" s="18">
        <v>3</v>
      </c>
      <c r="D175" s="17" t="s">
        <v>113</v>
      </c>
      <c r="E175" s="72" t="s">
        <v>579</v>
      </c>
      <c r="F175" s="31" t="s">
        <v>454</v>
      </c>
      <c r="G175" s="18">
        <v>2017</v>
      </c>
      <c r="H175" s="34">
        <v>12500</v>
      </c>
      <c r="I175" s="19">
        <v>1</v>
      </c>
      <c r="J175" s="24">
        <v>1</v>
      </c>
      <c r="K175" s="25">
        <f>H175*J175</f>
        <v>12500</v>
      </c>
      <c r="L175" s="25">
        <f>K175*0.9</f>
        <v>11250</v>
      </c>
      <c r="M175" s="27">
        <v>9791187856115</v>
      </c>
      <c r="N175" s="57"/>
    </row>
    <row r="176" spans="1:14" ht="16.5">
      <c r="A176" s="77">
        <v>172</v>
      </c>
      <c r="B176" s="22"/>
      <c r="C176" s="18">
        <v>3</v>
      </c>
      <c r="D176" s="17" t="s">
        <v>425</v>
      </c>
      <c r="E176" s="72" t="s">
        <v>394</v>
      </c>
      <c r="F176" s="31" t="s">
        <v>381</v>
      </c>
      <c r="G176" s="18">
        <v>2022</v>
      </c>
      <c r="H176" s="34">
        <v>16000</v>
      </c>
      <c r="I176" s="19">
        <v>1</v>
      </c>
      <c r="J176" s="24">
        <v>1</v>
      </c>
      <c r="K176" s="25">
        <f>H176*J176</f>
        <v>16000</v>
      </c>
      <c r="L176" s="25">
        <f>K176*0.9</f>
        <v>14400</v>
      </c>
      <c r="M176" s="27">
        <v>9791190631495</v>
      </c>
      <c r="N176" s="57"/>
    </row>
    <row r="177" spans="1:14" ht="16.5">
      <c r="A177" s="77">
        <v>173</v>
      </c>
      <c r="B177" s="22"/>
      <c r="C177" s="18">
        <v>3</v>
      </c>
      <c r="D177" s="17" t="s">
        <v>173</v>
      </c>
      <c r="E177" s="72" t="s">
        <v>852</v>
      </c>
      <c r="F177" s="31" t="s">
        <v>698</v>
      </c>
      <c r="G177" s="18">
        <v>2020</v>
      </c>
      <c r="H177" s="34">
        <v>12000</v>
      </c>
      <c r="I177" s="19">
        <v>1</v>
      </c>
      <c r="J177" s="24">
        <v>1</v>
      </c>
      <c r="K177" s="25">
        <f>H177*J177</f>
        <v>12000</v>
      </c>
      <c r="L177" s="25">
        <f>K177*0.9</f>
        <v>10800</v>
      </c>
      <c r="M177" s="27">
        <v>9788997221912</v>
      </c>
      <c r="N177" s="57"/>
    </row>
    <row r="178" spans="1:14" ht="16.5">
      <c r="A178" s="77">
        <v>174</v>
      </c>
      <c r="B178" s="22"/>
      <c r="C178" s="18">
        <v>3</v>
      </c>
      <c r="D178" s="17" t="s">
        <v>704</v>
      </c>
      <c r="E178" s="72" t="s">
        <v>617</v>
      </c>
      <c r="F178" s="31" t="s">
        <v>115</v>
      </c>
      <c r="G178" s="18">
        <v>2020</v>
      </c>
      <c r="H178" s="34">
        <v>12000</v>
      </c>
      <c r="I178" s="19">
        <v>1</v>
      </c>
      <c r="J178" s="24">
        <v>1</v>
      </c>
      <c r="K178" s="25">
        <f>H178*J178</f>
        <v>12000</v>
      </c>
      <c r="L178" s="25">
        <f>K178*0.9</f>
        <v>10800</v>
      </c>
      <c r="M178" s="27">
        <v>9788954753999</v>
      </c>
      <c r="N178" s="57"/>
    </row>
    <row r="179" spans="1:14" ht="16.5">
      <c r="A179" s="77">
        <v>175</v>
      </c>
      <c r="B179" s="22"/>
      <c r="C179" s="18">
        <v>3</v>
      </c>
      <c r="D179" s="17" t="s">
        <v>781</v>
      </c>
      <c r="E179" s="72" t="s">
        <v>580</v>
      </c>
      <c r="F179" s="31" t="s">
        <v>476</v>
      </c>
      <c r="G179" s="18">
        <v>2018</v>
      </c>
      <c r="H179" s="34">
        <v>12500</v>
      </c>
      <c r="I179" s="19">
        <v>1</v>
      </c>
      <c r="J179" s="24">
        <v>1</v>
      </c>
      <c r="K179" s="25">
        <f>H179*J179</f>
        <v>12500</v>
      </c>
      <c r="L179" s="25">
        <f>K179*0.9</f>
        <v>11250</v>
      </c>
      <c r="M179" s="27">
        <v>9788968304897</v>
      </c>
      <c r="N179" s="57"/>
    </row>
    <row r="180" spans="1:14" ht="16.5">
      <c r="A180" s="77">
        <v>176</v>
      </c>
      <c r="B180" s="22"/>
      <c r="C180" s="18">
        <v>3</v>
      </c>
      <c r="D180" s="17" t="s">
        <v>103</v>
      </c>
      <c r="E180" s="72" t="s">
        <v>57</v>
      </c>
      <c r="F180" s="31" t="s">
        <v>357</v>
      </c>
      <c r="G180" s="18">
        <v>2022</v>
      </c>
      <c r="H180" s="34">
        <v>13000</v>
      </c>
      <c r="I180" s="19">
        <v>1</v>
      </c>
      <c r="J180" s="24">
        <v>1</v>
      </c>
      <c r="K180" s="25">
        <f>H180*J180</f>
        <v>13000</v>
      </c>
      <c r="L180" s="25">
        <f>K180*0.9</f>
        <v>11700</v>
      </c>
      <c r="M180" s="27">
        <v>9788934951278</v>
      </c>
      <c r="N180" s="57"/>
    </row>
    <row r="181" spans="1:14" ht="16.5">
      <c r="A181" s="77">
        <v>177</v>
      </c>
      <c r="B181" s="22"/>
      <c r="C181" s="18">
        <v>3</v>
      </c>
      <c r="D181" s="17" t="s">
        <v>458</v>
      </c>
      <c r="E181" s="72" t="s">
        <v>277</v>
      </c>
      <c r="F181" s="31" t="s">
        <v>724</v>
      </c>
      <c r="G181" s="18">
        <v>2012</v>
      </c>
      <c r="H181" s="34">
        <v>10800</v>
      </c>
      <c r="I181" s="19">
        <v>1</v>
      </c>
      <c r="J181" s="24">
        <v>1</v>
      </c>
      <c r="K181" s="25">
        <f>H181*J181</f>
        <v>10800</v>
      </c>
      <c r="L181" s="25">
        <f>K181*0.9</f>
        <v>9720</v>
      </c>
      <c r="M181" s="27">
        <v>9788983946942</v>
      </c>
      <c r="N181" s="57"/>
    </row>
    <row r="182" spans="1:14" ht="16.5">
      <c r="A182" s="77">
        <v>178</v>
      </c>
      <c r="B182" s="22"/>
      <c r="C182" s="18">
        <v>3</v>
      </c>
      <c r="D182" s="17" t="s">
        <v>860</v>
      </c>
      <c r="E182" s="72" t="s">
        <v>187</v>
      </c>
      <c r="F182" s="31" t="s">
        <v>155</v>
      </c>
      <c r="G182" s="18">
        <v>2017</v>
      </c>
      <c r="H182" s="34">
        <v>15000</v>
      </c>
      <c r="I182" s="19">
        <v>1</v>
      </c>
      <c r="J182" s="24">
        <v>1</v>
      </c>
      <c r="K182" s="25">
        <f>H182*J182</f>
        <v>15000</v>
      </c>
      <c r="L182" s="25">
        <f>K182*0.9</f>
        <v>13500</v>
      </c>
      <c r="M182" s="27">
        <v>9788952235763</v>
      </c>
      <c r="N182" s="57"/>
    </row>
    <row r="183" spans="1:14" ht="16.5">
      <c r="A183" s="77">
        <v>179</v>
      </c>
      <c r="B183" s="22"/>
      <c r="C183" s="18">
        <v>3</v>
      </c>
      <c r="D183" s="17" t="s">
        <v>166</v>
      </c>
      <c r="E183" s="72" t="s">
        <v>539</v>
      </c>
      <c r="F183" s="31" t="s">
        <v>665</v>
      </c>
      <c r="G183" s="18">
        <v>2021</v>
      </c>
      <c r="H183" s="34">
        <v>12000</v>
      </c>
      <c r="I183" s="19">
        <v>1</v>
      </c>
      <c r="J183" s="24">
        <v>1</v>
      </c>
      <c r="K183" s="25">
        <f>H183*J183</f>
        <v>12000</v>
      </c>
      <c r="L183" s="25">
        <f>K183*0.9</f>
        <v>10800</v>
      </c>
      <c r="M183" s="27">
        <v>9788980975471</v>
      </c>
      <c r="N183" s="57"/>
    </row>
    <row r="184" spans="1:14" ht="16.5">
      <c r="A184" s="77">
        <v>180</v>
      </c>
      <c r="B184" s="18"/>
      <c r="C184" s="18">
        <v>3</v>
      </c>
      <c r="D184" s="17" t="s">
        <v>741</v>
      </c>
      <c r="E184" s="72" t="s">
        <v>529</v>
      </c>
      <c r="F184" s="31" t="s">
        <v>378</v>
      </c>
      <c r="G184" s="18">
        <v>2023</v>
      </c>
      <c r="H184" s="34">
        <v>13000</v>
      </c>
      <c r="I184" s="19">
        <v>1</v>
      </c>
      <c r="J184" s="24">
        <v>1</v>
      </c>
      <c r="K184" s="25">
        <f>H184*J184</f>
        <v>13000</v>
      </c>
      <c r="L184" s="25">
        <f>K184*0.9</f>
        <v>11700</v>
      </c>
      <c r="M184" s="27">
        <v>9791167550866</v>
      </c>
      <c r="N184" s="57"/>
    </row>
    <row r="185" spans="1:14" ht="16.5">
      <c r="A185" s="77">
        <v>181</v>
      </c>
      <c r="B185" s="18"/>
      <c r="C185" s="18">
        <v>3</v>
      </c>
      <c r="D185" s="17" t="s">
        <v>821</v>
      </c>
      <c r="E185" s="72" t="s">
        <v>547</v>
      </c>
      <c r="F185" s="31" t="s">
        <v>512</v>
      </c>
      <c r="G185" s="18">
        <v>2021</v>
      </c>
      <c r="H185" s="34">
        <v>13500</v>
      </c>
      <c r="I185" s="19">
        <v>1</v>
      </c>
      <c r="J185" s="24">
        <v>1</v>
      </c>
      <c r="K185" s="25">
        <f>H185*J185</f>
        <v>13500</v>
      </c>
      <c r="L185" s="25">
        <f>K185*0.9</f>
        <v>12150</v>
      </c>
      <c r="M185" s="27">
        <v>9791160806694</v>
      </c>
      <c r="N185" s="57"/>
    </row>
    <row r="186" spans="1:14" ht="16.5">
      <c r="A186" s="77">
        <v>182</v>
      </c>
      <c r="B186" s="18"/>
      <c r="C186" s="18">
        <v>3</v>
      </c>
      <c r="D186" s="17" t="s">
        <v>848</v>
      </c>
      <c r="E186" s="72" t="s">
        <v>560</v>
      </c>
      <c r="F186" s="31" t="s">
        <v>518</v>
      </c>
      <c r="G186" s="18">
        <v>2019</v>
      </c>
      <c r="H186" s="34">
        <v>12000</v>
      </c>
      <c r="I186" s="19">
        <v>1</v>
      </c>
      <c r="J186" s="24">
        <v>1</v>
      </c>
      <c r="K186" s="25">
        <f>H186*J186</f>
        <v>12000</v>
      </c>
      <c r="L186" s="25">
        <f>K186*0.9</f>
        <v>10800</v>
      </c>
      <c r="M186" s="27">
        <v>9791189010089</v>
      </c>
      <c r="N186" s="58"/>
    </row>
    <row r="187" spans="1:14" ht="16.5">
      <c r="A187" s="77">
        <v>183</v>
      </c>
      <c r="B187" s="18"/>
      <c r="C187" s="18">
        <v>3</v>
      </c>
      <c r="D187" s="17" t="s">
        <v>144</v>
      </c>
      <c r="E187" s="72" t="s">
        <v>565</v>
      </c>
      <c r="F187" s="31" t="s">
        <v>555</v>
      </c>
      <c r="G187" s="18">
        <v>2020</v>
      </c>
      <c r="H187" s="34">
        <v>15000</v>
      </c>
      <c r="I187" s="19">
        <v>1</v>
      </c>
      <c r="J187" s="24">
        <v>1</v>
      </c>
      <c r="K187" s="25">
        <f>H187*J187</f>
        <v>15000</v>
      </c>
      <c r="L187" s="25">
        <f>K187*0.9</f>
        <v>13500</v>
      </c>
      <c r="M187" s="27">
        <v>9788974784300</v>
      </c>
      <c r="N187" s="58"/>
    </row>
    <row r="188" spans="1:14" ht="16.5">
      <c r="A188" s="77">
        <v>184</v>
      </c>
      <c r="B188" s="18"/>
      <c r="C188" s="18">
        <v>3</v>
      </c>
      <c r="D188" s="17" t="s">
        <v>711</v>
      </c>
      <c r="E188" s="72" t="s">
        <v>250</v>
      </c>
      <c r="F188" s="31" t="s">
        <v>519</v>
      </c>
      <c r="G188" s="18">
        <v>2023</v>
      </c>
      <c r="H188" s="34">
        <v>15800</v>
      </c>
      <c r="I188" s="19">
        <v>1</v>
      </c>
      <c r="J188" s="24">
        <v>1</v>
      </c>
      <c r="K188" s="25">
        <f>H188*J188</f>
        <v>15800</v>
      </c>
      <c r="L188" s="25">
        <f>K188*0.9</f>
        <v>14220</v>
      </c>
      <c r="M188" s="27">
        <v>9791197769078</v>
      </c>
      <c r="N188" s="58"/>
    </row>
    <row r="189" spans="1:14" ht="16.5">
      <c r="A189" s="77">
        <v>185</v>
      </c>
      <c r="B189" s="18"/>
      <c r="C189" s="18">
        <v>3</v>
      </c>
      <c r="D189" s="17" t="s">
        <v>185</v>
      </c>
      <c r="E189" s="72" t="s">
        <v>494</v>
      </c>
      <c r="F189" s="31" t="s">
        <v>654</v>
      </c>
      <c r="G189" s="18">
        <v>2023</v>
      </c>
      <c r="H189" s="34">
        <v>13000</v>
      </c>
      <c r="I189" s="19">
        <v>1</v>
      </c>
      <c r="J189" s="24">
        <v>1</v>
      </c>
      <c r="K189" s="25">
        <f>H189*J189</f>
        <v>13000</v>
      </c>
      <c r="L189" s="25">
        <f>K189*0.9</f>
        <v>11700</v>
      </c>
      <c r="M189" s="27">
        <v>9791169811255</v>
      </c>
      <c r="N189" s="58"/>
    </row>
    <row r="190" spans="1:14" ht="16.5">
      <c r="A190" s="77">
        <v>186</v>
      </c>
      <c r="B190" s="18"/>
      <c r="C190" s="18">
        <v>3</v>
      </c>
      <c r="D190" s="17" t="s">
        <v>853</v>
      </c>
      <c r="E190" s="72" t="s">
        <v>549</v>
      </c>
      <c r="F190" s="31" t="s">
        <v>496</v>
      </c>
      <c r="G190" s="18">
        <v>2019</v>
      </c>
      <c r="H190" s="34">
        <v>13000</v>
      </c>
      <c r="I190" s="19">
        <v>1</v>
      </c>
      <c r="J190" s="24">
        <v>1</v>
      </c>
      <c r="K190" s="25">
        <f>H190*J190</f>
        <v>13000</v>
      </c>
      <c r="L190" s="25">
        <f>K190*0.9</f>
        <v>11700</v>
      </c>
      <c r="M190" s="27">
        <v>9791188215188</v>
      </c>
      <c r="N190" s="58"/>
    </row>
    <row r="191" spans="1:14" ht="16.5">
      <c r="A191" s="77">
        <v>187</v>
      </c>
      <c r="B191" s="23"/>
      <c r="C191" s="23">
        <v>3</v>
      </c>
      <c r="D191" s="17" t="s">
        <v>750</v>
      </c>
      <c r="E191" s="72" t="s">
        <v>331</v>
      </c>
      <c r="F191" s="31" t="s">
        <v>541</v>
      </c>
      <c r="G191" s="18">
        <v>2023</v>
      </c>
      <c r="H191" s="36">
        <v>13000</v>
      </c>
      <c r="I191" s="19">
        <v>1</v>
      </c>
      <c r="J191" s="24">
        <v>1</v>
      </c>
      <c r="K191" s="25">
        <f>H191*J191</f>
        <v>13000</v>
      </c>
      <c r="L191" s="25">
        <f>K191*0.9</f>
        <v>11700</v>
      </c>
      <c r="M191" s="27">
        <v>9791191013498</v>
      </c>
      <c r="N191" s="58"/>
    </row>
    <row r="192" spans="1:14" ht="16.5">
      <c r="A192" s="77">
        <v>188</v>
      </c>
      <c r="B192" s="18"/>
      <c r="C192" s="18">
        <v>4</v>
      </c>
      <c r="D192" s="17" t="s">
        <v>810</v>
      </c>
      <c r="E192" s="72" t="s">
        <v>812</v>
      </c>
      <c r="F192" s="31" t="s">
        <v>632</v>
      </c>
      <c r="G192" s="18">
        <v>2022</v>
      </c>
      <c r="H192" s="34">
        <v>13000</v>
      </c>
      <c r="I192" s="19">
        <v>1</v>
      </c>
      <c r="J192" s="24">
        <v>1</v>
      </c>
      <c r="K192" s="25">
        <f>H192*J192</f>
        <v>13000</v>
      </c>
      <c r="L192" s="25">
        <f>K192*0.9</f>
        <v>11700</v>
      </c>
      <c r="M192" s="27">
        <v>9788927701637</v>
      </c>
      <c r="N192" s="57"/>
    </row>
    <row r="193" spans="1:14" ht="16.5">
      <c r="A193" s="77">
        <v>189</v>
      </c>
      <c r="B193" s="18"/>
      <c r="C193" s="18">
        <v>4</v>
      </c>
      <c r="D193" s="17" t="s">
        <v>470</v>
      </c>
      <c r="E193" s="72" t="s">
        <v>368</v>
      </c>
      <c r="F193" s="31" t="s">
        <v>415</v>
      </c>
      <c r="G193" s="18">
        <v>2017</v>
      </c>
      <c r="H193" s="34">
        <v>14000</v>
      </c>
      <c r="I193" s="19">
        <v>1</v>
      </c>
      <c r="J193" s="24">
        <v>1</v>
      </c>
      <c r="K193" s="25">
        <f>H193*J193</f>
        <v>14000</v>
      </c>
      <c r="L193" s="25">
        <f>K193*0.9</f>
        <v>12600</v>
      </c>
      <c r="M193" s="27">
        <v>9788970949635</v>
      </c>
      <c r="N193" s="57"/>
    </row>
    <row r="194" spans="1:14" ht="16.5">
      <c r="A194" s="77">
        <v>190</v>
      </c>
      <c r="B194" s="18"/>
      <c r="C194" s="18">
        <v>4</v>
      </c>
      <c r="D194" s="17" t="s">
        <v>172</v>
      </c>
      <c r="E194" s="72" t="s">
        <v>259</v>
      </c>
      <c r="F194" s="31" t="s">
        <v>635</v>
      </c>
      <c r="G194" s="18">
        <v>2015</v>
      </c>
      <c r="H194" s="34">
        <v>10000</v>
      </c>
      <c r="I194" s="19">
        <v>1</v>
      </c>
      <c r="J194" s="24">
        <v>1</v>
      </c>
      <c r="K194" s="25">
        <f>H194*J194</f>
        <v>10000</v>
      </c>
      <c r="L194" s="25">
        <f>K194*0.9</f>
        <v>9000</v>
      </c>
      <c r="M194" s="27">
        <v>9791170181156</v>
      </c>
      <c r="N194" s="57"/>
    </row>
    <row r="195" spans="1:14" ht="16.5">
      <c r="A195" s="77">
        <v>191</v>
      </c>
      <c r="B195" s="18"/>
      <c r="C195" s="18">
        <v>4</v>
      </c>
      <c r="D195" s="17" t="s">
        <v>882</v>
      </c>
      <c r="E195" s="72" t="s">
        <v>285</v>
      </c>
      <c r="F195" s="31" t="s">
        <v>384</v>
      </c>
      <c r="G195" s="18">
        <v>2013</v>
      </c>
      <c r="H195" s="34">
        <v>11000</v>
      </c>
      <c r="I195" s="19">
        <v>1</v>
      </c>
      <c r="J195" s="24">
        <v>1</v>
      </c>
      <c r="K195" s="25">
        <f>H195*J195</f>
        <v>11000</v>
      </c>
      <c r="L195" s="25">
        <f>K195*0.9</f>
        <v>9900</v>
      </c>
      <c r="M195" s="27">
        <v>9788992279925</v>
      </c>
      <c r="N195" s="57"/>
    </row>
    <row r="196" spans="1:14" ht="16.5">
      <c r="A196" s="77">
        <v>192</v>
      </c>
      <c r="B196" s="18"/>
      <c r="C196" s="18">
        <v>4</v>
      </c>
      <c r="D196" s="17" t="s">
        <v>844</v>
      </c>
      <c r="E196" s="72" t="s">
        <v>295</v>
      </c>
      <c r="F196" s="31" t="s">
        <v>599</v>
      </c>
      <c r="G196" s="18">
        <v>2017</v>
      </c>
      <c r="H196" s="34">
        <v>5500</v>
      </c>
      <c r="I196" s="19">
        <v>1</v>
      </c>
      <c r="J196" s="24">
        <v>1</v>
      </c>
      <c r="K196" s="25">
        <f>H196*J196</f>
        <v>5500</v>
      </c>
      <c r="L196" s="25">
        <f>K196*0.9</f>
        <v>4950</v>
      </c>
      <c r="M196" s="27">
        <v>9788928105700</v>
      </c>
      <c r="N196" s="57"/>
    </row>
    <row r="197" spans="1:14" ht="16.5">
      <c r="A197" s="77">
        <v>193</v>
      </c>
      <c r="B197" s="18"/>
      <c r="C197" s="18">
        <v>4</v>
      </c>
      <c r="D197" s="17" t="s">
        <v>709</v>
      </c>
      <c r="E197" s="72" t="s">
        <v>320</v>
      </c>
      <c r="F197" s="31" t="s">
        <v>410</v>
      </c>
      <c r="G197" s="18">
        <v>2014</v>
      </c>
      <c r="H197" s="34">
        <v>12000</v>
      </c>
      <c r="I197" s="19">
        <v>1</v>
      </c>
      <c r="J197" s="24">
        <v>1</v>
      </c>
      <c r="K197" s="25">
        <f>H197*J197</f>
        <v>12000</v>
      </c>
      <c r="L197" s="25">
        <f>K197*0.9</f>
        <v>10800</v>
      </c>
      <c r="M197" s="27">
        <v>9788957366806</v>
      </c>
      <c r="N197" s="57"/>
    </row>
    <row r="198" spans="1:14" ht="16.5">
      <c r="A198" s="77">
        <v>194</v>
      </c>
      <c r="B198" s="18"/>
      <c r="C198" s="18">
        <v>4</v>
      </c>
      <c r="D198" s="17" t="s">
        <v>883</v>
      </c>
      <c r="E198" s="72" t="s">
        <v>338</v>
      </c>
      <c r="F198" s="31" t="s">
        <v>813</v>
      </c>
      <c r="G198" s="18">
        <v>2016</v>
      </c>
      <c r="H198" s="34">
        <v>12000</v>
      </c>
      <c r="I198" s="19">
        <v>1</v>
      </c>
      <c r="J198" s="24">
        <v>1</v>
      </c>
      <c r="K198" s="25">
        <f>H198*J198</f>
        <v>12000</v>
      </c>
      <c r="L198" s="25">
        <f>K198*0.9</f>
        <v>10800</v>
      </c>
      <c r="M198" s="27">
        <v>9788959794652</v>
      </c>
      <c r="N198" s="57"/>
    </row>
    <row r="199" spans="1:14" ht="16.5">
      <c r="A199" s="77">
        <v>195</v>
      </c>
      <c r="B199" s="18"/>
      <c r="C199" s="18">
        <v>4</v>
      </c>
      <c r="D199" s="17" t="s">
        <v>869</v>
      </c>
      <c r="E199" s="72" t="s">
        <v>338</v>
      </c>
      <c r="F199" s="31" t="s">
        <v>813</v>
      </c>
      <c r="G199" s="18">
        <v>2016</v>
      </c>
      <c r="H199" s="34">
        <v>12000</v>
      </c>
      <c r="I199" s="19">
        <v>1</v>
      </c>
      <c r="J199" s="24">
        <v>1</v>
      </c>
      <c r="K199" s="25">
        <f>H199*J199</f>
        <v>12000</v>
      </c>
      <c r="L199" s="25">
        <f>K199*0.9</f>
        <v>10800</v>
      </c>
      <c r="M199" s="27">
        <v>9788959794645</v>
      </c>
      <c r="N199" s="57"/>
    </row>
    <row r="200" spans="1:14" ht="16.5">
      <c r="A200" s="77">
        <v>196</v>
      </c>
      <c r="B200" s="18"/>
      <c r="C200" s="18">
        <v>4</v>
      </c>
      <c r="D200" s="17" t="s">
        <v>693</v>
      </c>
      <c r="E200" s="72" t="s">
        <v>531</v>
      </c>
      <c r="F200" s="31" t="s">
        <v>396</v>
      </c>
      <c r="G200" s="18">
        <v>2014</v>
      </c>
      <c r="H200" s="34">
        <v>22000</v>
      </c>
      <c r="I200" s="19">
        <v>1</v>
      </c>
      <c r="J200" s="24">
        <v>1</v>
      </c>
      <c r="K200" s="25">
        <f>H200*J200</f>
        <v>22000</v>
      </c>
      <c r="L200" s="25">
        <f>K200*0.9</f>
        <v>19800</v>
      </c>
      <c r="M200" s="27">
        <v>9788958075288</v>
      </c>
      <c r="N200" s="57"/>
    </row>
    <row r="201" spans="1:14" ht="16.5">
      <c r="A201" s="77">
        <v>197</v>
      </c>
      <c r="B201" s="18"/>
      <c r="C201" s="18">
        <v>4</v>
      </c>
      <c r="D201" s="17" t="s">
        <v>834</v>
      </c>
      <c r="E201" s="72" t="s">
        <v>280</v>
      </c>
      <c r="F201" s="31" t="s">
        <v>503</v>
      </c>
      <c r="G201" s="18">
        <v>2022</v>
      </c>
      <c r="H201" s="34">
        <v>13800</v>
      </c>
      <c r="I201" s="19">
        <v>1</v>
      </c>
      <c r="J201" s="24">
        <v>1</v>
      </c>
      <c r="K201" s="25">
        <f>H201*J201</f>
        <v>13800</v>
      </c>
      <c r="L201" s="25">
        <f>K201*0.9</f>
        <v>12420</v>
      </c>
      <c r="M201" s="27">
        <v>9791190869515</v>
      </c>
      <c r="N201" s="57"/>
    </row>
    <row r="202" spans="1:14" ht="16.5">
      <c r="A202" s="77">
        <v>198</v>
      </c>
      <c r="B202" s="18"/>
      <c r="C202" s="18">
        <v>4</v>
      </c>
      <c r="D202" s="17" t="s">
        <v>176</v>
      </c>
      <c r="E202" s="72" t="s">
        <v>587</v>
      </c>
      <c r="F202" s="31" t="s">
        <v>386</v>
      </c>
      <c r="G202" s="18">
        <v>2022</v>
      </c>
      <c r="H202" s="34">
        <v>12500</v>
      </c>
      <c r="I202" s="19">
        <v>1</v>
      </c>
      <c r="J202" s="24">
        <v>1</v>
      </c>
      <c r="K202" s="25">
        <f>H202*J202</f>
        <v>12500</v>
      </c>
      <c r="L202" s="25">
        <f>K202*0.9</f>
        <v>11250</v>
      </c>
      <c r="M202" s="27">
        <v>9791162182093</v>
      </c>
      <c r="N202" s="57"/>
    </row>
    <row r="203" spans="1:14" ht="16.5">
      <c r="A203" s="77">
        <v>199</v>
      </c>
      <c r="B203" s="18"/>
      <c r="C203" s="18">
        <v>4</v>
      </c>
      <c r="D203" s="17" t="s">
        <v>183</v>
      </c>
      <c r="E203" s="72" t="s">
        <v>267</v>
      </c>
      <c r="F203" s="31" t="s">
        <v>611</v>
      </c>
      <c r="G203" s="18">
        <v>2018</v>
      </c>
      <c r="H203" s="34">
        <v>12000</v>
      </c>
      <c r="I203" s="19">
        <v>1</v>
      </c>
      <c r="J203" s="24">
        <v>1</v>
      </c>
      <c r="K203" s="25">
        <f>H203*J203</f>
        <v>12000</v>
      </c>
      <c r="L203" s="25">
        <f>K203*0.9</f>
        <v>10800</v>
      </c>
      <c r="M203" s="27">
        <v>9791161720982</v>
      </c>
      <c r="N203" s="57"/>
    </row>
    <row r="204" spans="1:14" ht="16.5">
      <c r="A204" s="77">
        <v>200</v>
      </c>
      <c r="B204" s="18"/>
      <c r="C204" s="18">
        <v>4</v>
      </c>
      <c r="D204" s="17" t="s">
        <v>885</v>
      </c>
      <c r="E204" s="72" t="s">
        <v>234</v>
      </c>
      <c r="F204" s="31" t="s">
        <v>674</v>
      </c>
      <c r="G204" s="18">
        <v>2022</v>
      </c>
      <c r="H204" s="34">
        <v>12000</v>
      </c>
      <c r="I204" s="19">
        <v>1</v>
      </c>
      <c r="J204" s="24">
        <v>1</v>
      </c>
      <c r="K204" s="25">
        <f>H204*J204</f>
        <v>12000</v>
      </c>
      <c r="L204" s="25">
        <f>K204*0.9</f>
        <v>10800</v>
      </c>
      <c r="M204" s="27">
        <v>9791190744362</v>
      </c>
      <c r="N204" s="57"/>
    </row>
    <row r="205" spans="1:14" ht="16.5">
      <c r="A205" s="77">
        <v>201</v>
      </c>
      <c r="B205" s="18"/>
      <c r="C205" s="18">
        <v>4</v>
      </c>
      <c r="D205" s="17" t="s">
        <v>865</v>
      </c>
      <c r="E205" s="72" t="s">
        <v>234</v>
      </c>
      <c r="F205" s="31" t="s">
        <v>674</v>
      </c>
      <c r="G205" s="18">
        <v>2020</v>
      </c>
      <c r="H205" s="34">
        <v>12000</v>
      </c>
      <c r="I205" s="19">
        <v>1</v>
      </c>
      <c r="J205" s="24">
        <v>1</v>
      </c>
      <c r="K205" s="25">
        <f>H205*J205</f>
        <v>12000</v>
      </c>
      <c r="L205" s="25">
        <f>K205*0.9</f>
        <v>10800</v>
      </c>
      <c r="M205" s="27">
        <v>9791190744294</v>
      </c>
      <c r="N205" s="57"/>
    </row>
    <row r="206" spans="1:14" ht="16.5">
      <c r="A206" s="77">
        <v>202</v>
      </c>
      <c r="B206" s="18"/>
      <c r="C206" s="18">
        <v>4</v>
      </c>
      <c r="D206" s="17" t="s">
        <v>871</v>
      </c>
      <c r="E206" s="72" t="s">
        <v>234</v>
      </c>
      <c r="F206" s="31" t="s">
        <v>674</v>
      </c>
      <c r="G206" s="18">
        <v>2020</v>
      </c>
      <c r="H206" s="34">
        <v>12000</v>
      </c>
      <c r="I206" s="19">
        <v>1</v>
      </c>
      <c r="J206" s="24">
        <v>1</v>
      </c>
      <c r="K206" s="25">
        <f>H206*J206</f>
        <v>12000</v>
      </c>
      <c r="L206" s="25">
        <f>K206*0.9</f>
        <v>10800</v>
      </c>
      <c r="M206" s="27">
        <v>9791187513933</v>
      </c>
      <c r="N206" s="57"/>
    </row>
    <row r="207" spans="1:14" ht="16.5">
      <c r="A207" s="77">
        <v>203</v>
      </c>
      <c r="B207" s="18"/>
      <c r="C207" s="18">
        <v>4</v>
      </c>
      <c r="D207" s="17" t="s">
        <v>868</v>
      </c>
      <c r="E207" s="72" t="s">
        <v>234</v>
      </c>
      <c r="F207" s="31" t="s">
        <v>674</v>
      </c>
      <c r="G207" s="18">
        <v>2018</v>
      </c>
      <c r="H207" s="34">
        <v>12000</v>
      </c>
      <c r="I207" s="19">
        <v>1</v>
      </c>
      <c r="J207" s="24">
        <v>1</v>
      </c>
      <c r="K207" s="25">
        <f>H207*J207</f>
        <v>12000</v>
      </c>
      <c r="L207" s="25">
        <f>K207*0.9</f>
        <v>10800</v>
      </c>
      <c r="M207" s="27">
        <v>9791187513537</v>
      </c>
      <c r="N207" s="57"/>
    </row>
    <row r="208" spans="1:14" ht="16.5">
      <c r="A208" s="77">
        <v>204</v>
      </c>
      <c r="B208" s="18"/>
      <c r="C208" s="18">
        <v>4</v>
      </c>
      <c r="D208" s="17" t="s">
        <v>880</v>
      </c>
      <c r="E208" s="72" t="s">
        <v>234</v>
      </c>
      <c r="F208" s="31" t="s">
        <v>674</v>
      </c>
      <c r="G208" s="18">
        <v>2018</v>
      </c>
      <c r="H208" s="34">
        <v>12000</v>
      </c>
      <c r="I208" s="19">
        <v>1</v>
      </c>
      <c r="J208" s="24">
        <v>1</v>
      </c>
      <c r="K208" s="25">
        <f>H208*J208</f>
        <v>12000</v>
      </c>
      <c r="L208" s="25">
        <f>K208*0.9</f>
        <v>10800</v>
      </c>
      <c r="M208" s="27">
        <v>9791187513421</v>
      </c>
      <c r="N208" s="57"/>
    </row>
    <row r="209" spans="1:14" ht="16.5">
      <c r="A209" s="77">
        <v>205</v>
      </c>
      <c r="B209" s="22"/>
      <c r="C209" s="18">
        <v>4</v>
      </c>
      <c r="D209" s="17" t="s">
        <v>749</v>
      </c>
      <c r="E209" s="72" t="s">
        <v>548</v>
      </c>
      <c r="F209" s="31" t="s">
        <v>599</v>
      </c>
      <c r="G209" s="18">
        <v>2016</v>
      </c>
      <c r="H209" s="34">
        <v>9800</v>
      </c>
      <c r="I209" s="19">
        <v>1</v>
      </c>
      <c r="J209" s="24">
        <v>1</v>
      </c>
      <c r="K209" s="25">
        <f>H209*J209</f>
        <v>9800</v>
      </c>
      <c r="L209" s="25">
        <f>K209*0.9</f>
        <v>8820</v>
      </c>
      <c r="M209" s="27">
        <v>9788928105281</v>
      </c>
      <c r="N209" s="57"/>
    </row>
    <row r="210" spans="1:14" ht="16.5">
      <c r="A210" s="77">
        <v>206</v>
      </c>
      <c r="B210" s="22"/>
      <c r="C210" s="18">
        <v>4</v>
      </c>
      <c r="D210" s="17" t="s">
        <v>769</v>
      </c>
      <c r="E210" s="72" t="s">
        <v>527</v>
      </c>
      <c r="F210" s="31" t="s">
        <v>631</v>
      </c>
      <c r="G210" s="18">
        <v>2014</v>
      </c>
      <c r="H210" s="34">
        <v>9000</v>
      </c>
      <c r="I210" s="19">
        <v>1</v>
      </c>
      <c r="J210" s="24">
        <v>1</v>
      </c>
      <c r="K210" s="25">
        <f>H210*J210</f>
        <v>9000</v>
      </c>
      <c r="L210" s="25">
        <f>K210*0.9</f>
        <v>8100</v>
      </c>
      <c r="M210" s="27">
        <v>9788930272469</v>
      </c>
      <c r="N210" s="57"/>
    </row>
    <row r="211" spans="1:14" ht="16.5">
      <c r="A211" s="77">
        <v>207</v>
      </c>
      <c r="B211" s="22"/>
      <c r="C211" s="18">
        <v>4</v>
      </c>
      <c r="D211" s="17" t="s">
        <v>754</v>
      </c>
      <c r="E211" s="72" t="s">
        <v>569</v>
      </c>
      <c r="F211" s="31" t="s">
        <v>599</v>
      </c>
      <c r="G211" s="18">
        <v>2018</v>
      </c>
      <c r="H211" s="34">
        <v>9800</v>
      </c>
      <c r="I211" s="19">
        <v>1</v>
      </c>
      <c r="J211" s="24">
        <v>1</v>
      </c>
      <c r="K211" s="25">
        <f>H211*J211</f>
        <v>9800</v>
      </c>
      <c r="L211" s="25">
        <f>K211*0.9</f>
        <v>8820</v>
      </c>
      <c r="M211" s="27">
        <v>9788928106011</v>
      </c>
      <c r="N211" s="57"/>
    </row>
    <row r="212" spans="1:14" ht="16.5">
      <c r="A212" s="77">
        <v>208</v>
      </c>
      <c r="B212" s="22"/>
      <c r="C212" s="18">
        <v>4</v>
      </c>
      <c r="D212" s="17" t="s">
        <v>790</v>
      </c>
      <c r="E212" s="72" t="s">
        <v>581</v>
      </c>
      <c r="F212" s="31" t="s">
        <v>674</v>
      </c>
      <c r="G212" s="18">
        <v>2019</v>
      </c>
      <c r="H212" s="34">
        <v>13000</v>
      </c>
      <c r="I212" s="19">
        <v>1</v>
      </c>
      <c r="J212" s="24">
        <v>1</v>
      </c>
      <c r="K212" s="25">
        <f>H212*J212</f>
        <v>13000</v>
      </c>
      <c r="L212" s="25">
        <f>K212*0.9</f>
        <v>11700</v>
      </c>
      <c r="M212" s="27">
        <v>9791187513841</v>
      </c>
      <c r="N212" s="57"/>
    </row>
    <row r="213" spans="1:14" ht="16.5">
      <c r="A213" s="77">
        <v>209</v>
      </c>
      <c r="B213" s="22"/>
      <c r="C213" s="18">
        <v>4</v>
      </c>
      <c r="D213" s="17" t="s">
        <v>779</v>
      </c>
      <c r="E213" s="72" t="s">
        <v>581</v>
      </c>
      <c r="F213" s="31" t="s">
        <v>674</v>
      </c>
      <c r="G213" s="18">
        <v>2021</v>
      </c>
      <c r="H213" s="34">
        <v>13000</v>
      </c>
      <c r="I213" s="19">
        <v>1</v>
      </c>
      <c r="J213" s="24">
        <v>1</v>
      </c>
      <c r="K213" s="25">
        <f>H213*J213</f>
        <v>13000</v>
      </c>
      <c r="L213" s="25">
        <f>K213*0.9</f>
        <v>11700</v>
      </c>
      <c r="M213" s="27">
        <v>9791190744201</v>
      </c>
      <c r="N213" s="57"/>
    </row>
    <row r="214" spans="1:14" ht="16.5">
      <c r="A214" s="77">
        <v>210</v>
      </c>
      <c r="B214" s="22"/>
      <c r="C214" s="18">
        <v>4</v>
      </c>
      <c r="D214" s="17" t="s">
        <v>776</v>
      </c>
      <c r="E214" s="72" t="s">
        <v>581</v>
      </c>
      <c r="F214" s="31" t="s">
        <v>674</v>
      </c>
      <c r="G214" s="18">
        <v>2021</v>
      </c>
      <c r="H214" s="34">
        <v>13000</v>
      </c>
      <c r="I214" s="19">
        <v>1</v>
      </c>
      <c r="J214" s="24">
        <v>1</v>
      </c>
      <c r="K214" s="25">
        <f>H214*J214</f>
        <v>13000</v>
      </c>
      <c r="L214" s="25">
        <f>K214*0.9</f>
        <v>11700</v>
      </c>
      <c r="M214" s="27">
        <v>9791190744218</v>
      </c>
      <c r="N214" s="57"/>
    </row>
    <row r="215" spans="1:14" ht="16.5">
      <c r="A215" s="77">
        <v>211</v>
      </c>
      <c r="B215" s="22"/>
      <c r="C215" s="18">
        <v>4</v>
      </c>
      <c r="D215" s="17" t="s">
        <v>207</v>
      </c>
      <c r="E215" s="72" t="s">
        <v>581</v>
      </c>
      <c r="F215" s="31" t="s">
        <v>674</v>
      </c>
      <c r="G215" s="18">
        <v>2021</v>
      </c>
      <c r="H215" s="34">
        <v>13000</v>
      </c>
      <c r="I215" s="19">
        <v>1</v>
      </c>
      <c r="J215" s="24">
        <v>1</v>
      </c>
      <c r="K215" s="25">
        <f>H215*J215</f>
        <v>13000</v>
      </c>
      <c r="L215" s="25">
        <f>K215*0.9</f>
        <v>11700</v>
      </c>
      <c r="M215" s="27">
        <v>9791190744225</v>
      </c>
      <c r="N215" s="57"/>
    </row>
    <row r="216" spans="1:14" ht="16.5">
      <c r="A216" s="77">
        <v>212</v>
      </c>
      <c r="B216" s="22"/>
      <c r="C216" s="18">
        <v>4</v>
      </c>
      <c r="D216" s="17" t="s">
        <v>805</v>
      </c>
      <c r="E216" s="72" t="s">
        <v>581</v>
      </c>
      <c r="F216" s="31" t="s">
        <v>674</v>
      </c>
      <c r="G216" s="18">
        <v>2021</v>
      </c>
      <c r="H216" s="34">
        <v>13000</v>
      </c>
      <c r="I216" s="19">
        <v>1</v>
      </c>
      <c r="J216" s="24">
        <v>1</v>
      </c>
      <c r="K216" s="25">
        <f>H216*J216</f>
        <v>13000</v>
      </c>
      <c r="L216" s="25">
        <f>K216*0.9</f>
        <v>11700</v>
      </c>
      <c r="M216" s="27">
        <v>9791190744249</v>
      </c>
      <c r="N216" s="57"/>
    </row>
    <row r="217" spans="1:14" ht="16.5">
      <c r="A217" s="77">
        <v>213</v>
      </c>
      <c r="B217" s="22"/>
      <c r="C217" s="18">
        <v>4</v>
      </c>
      <c r="D217" s="17" t="s">
        <v>190</v>
      </c>
      <c r="E217" s="72" t="s">
        <v>581</v>
      </c>
      <c r="F217" s="31" t="s">
        <v>674</v>
      </c>
      <c r="G217" s="18">
        <v>2022</v>
      </c>
      <c r="H217" s="34">
        <v>15000</v>
      </c>
      <c r="I217" s="19">
        <v>1</v>
      </c>
      <c r="J217" s="24">
        <v>1</v>
      </c>
      <c r="K217" s="25">
        <f>H217*J217</f>
        <v>15000</v>
      </c>
      <c r="L217" s="25">
        <f>K217*0.9</f>
        <v>13500</v>
      </c>
      <c r="M217" s="27">
        <v>9791190744560</v>
      </c>
      <c r="N217" s="57"/>
    </row>
    <row r="218" spans="1:14" ht="16.5">
      <c r="A218" s="77">
        <v>214</v>
      </c>
      <c r="B218" s="22"/>
      <c r="C218" s="18">
        <v>4</v>
      </c>
      <c r="D218" s="17" t="s">
        <v>770</v>
      </c>
      <c r="E218" s="72" t="s">
        <v>581</v>
      </c>
      <c r="F218" s="31" t="s">
        <v>674</v>
      </c>
      <c r="G218" s="18">
        <v>2022</v>
      </c>
      <c r="H218" s="34">
        <v>13000</v>
      </c>
      <c r="I218" s="19">
        <v>1</v>
      </c>
      <c r="J218" s="24">
        <v>1</v>
      </c>
      <c r="K218" s="25">
        <f>H218*J218</f>
        <v>13000</v>
      </c>
      <c r="L218" s="25">
        <f>K218*0.9</f>
        <v>11700</v>
      </c>
      <c r="M218" s="27">
        <v>9791190744539</v>
      </c>
      <c r="N218" s="57"/>
    </row>
    <row r="219" spans="1:14" ht="16.5">
      <c r="A219" s="77">
        <v>215</v>
      </c>
      <c r="B219" s="22"/>
      <c r="C219" s="18">
        <v>4</v>
      </c>
      <c r="D219" s="17" t="s">
        <v>827</v>
      </c>
      <c r="E219" s="72" t="s">
        <v>581</v>
      </c>
      <c r="F219" s="31" t="s">
        <v>674</v>
      </c>
      <c r="G219" s="18">
        <v>2022</v>
      </c>
      <c r="H219" s="34">
        <v>15000</v>
      </c>
      <c r="I219" s="19">
        <v>1</v>
      </c>
      <c r="J219" s="24">
        <v>1</v>
      </c>
      <c r="K219" s="25">
        <f>H219*J219</f>
        <v>15000</v>
      </c>
      <c r="L219" s="25">
        <f>K219*0.9</f>
        <v>13500</v>
      </c>
      <c r="M219" s="27">
        <v>9791190744553</v>
      </c>
      <c r="N219" s="57"/>
    </row>
    <row r="220" spans="1:14" ht="16.5">
      <c r="A220" s="77">
        <v>216</v>
      </c>
      <c r="B220" s="22"/>
      <c r="C220" s="18">
        <v>4</v>
      </c>
      <c r="D220" s="17" t="s">
        <v>794</v>
      </c>
      <c r="E220" s="72" t="s">
        <v>581</v>
      </c>
      <c r="F220" s="31" t="s">
        <v>674</v>
      </c>
      <c r="G220" s="18">
        <v>2022</v>
      </c>
      <c r="H220" s="34">
        <v>13000</v>
      </c>
      <c r="I220" s="19">
        <v>1</v>
      </c>
      <c r="J220" s="24">
        <v>1</v>
      </c>
      <c r="K220" s="25">
        <f>H220*J220</f>
        <v>13000</v>
      </c>
      <c r="L220" s="25">
        <f>K220*0.9</f>
        <v>11700</v>
      </c>
      <c r="M220" s="27">
        <v>9791190744546</v>
      </c>
      <c r="N220" s="57"/>
    </row>
    <row r="221" spans="1:14" ht="16.5">
      <c r="A221" s="77">
        <v>217</v>
      </c>
      <c r="B221" s="18"/>
      <c r="C221" s="18">
        <v>4</v>
      </c>
      <c r="D221" s="17" t="s">
        <v>866</v>
      </c>
      <c r="E221" s="72" t="s">
        <v>856</v>
      </c>
      <c r="F221" s="31" t="s">
        <v>392</v>
      </c>
      <c r="G221" s="18">
        <v>2021</v>
      </c>
      <c r="H221" s="34">
        <v>11800</v>
      </c>
      <c r="I221" s="19">
        <v>1</v>
      </c>
      <c r="J221" s="24">
        <v>1</v>
      </c>
      <c r="K221" s="25">
        <f>H221*J221</f>
        <v>11800</v>
      </c>
      <c r="L221" s="25">
        <f>K221*0.9</f>
        <v>10620</v>
      </c>
      <c r="M221" s="27">
        <v>9791162731659</v>
      </c>
      <c r="N221" s="57"/>
    </row>
    <row r="222" spans="1:14" ht="16.5">
      <c r="A222" s="77">
        <v>218</v>
      </c>
      <c r="B222" s="18"/>
      <c r="C222" s="18">
        <v>4</v>
      </c>
      <c r="D222" s="17" t="s">
        <v>761</v>
      </c>
      <c r="E222" s="72" t="s">
        <v>247</v>
      </c>
      <c r="F222" s="31" t="s">
        <v>401</v>
      </c>
      <c r="G222" s="18">
        <v>2021</v>
      </c>
      <c r="H222" s="34">
        <v>12000</v>
      </c>
      <c r="I222" s="19">
        <v>1</v>
      </c>
      <c r="J222" s="24">
        <v>1</v>
      </c>
      <c r="K222" s="25">
        <f>H222*J222</f>
        <v>12000</v>
      </c>
      <c r="L222" s="25">
        <f>K222*0.9</f>
        <v>10800</v>
      </c>
      <c r="M222" s="27">
        <v>9791191019629</v>
      </c>
      <c r="N222" s="57"/>
    </row>
    <row r="223" spans="1:14" ht="16.5">
      <c r="A223" s="77">
        <v>219</v>
      </c>
      <c r="B223" s="22"/>
      <c r="C223" s="18">
        <v>4</v>
      </c>
      <c r="D223" s="17" t="s">
        <v>164</v>
      </c>
      <c r="E223" s="72" t="s">
        <v>234</v>
      </c>
      <c r="F223" s="31" t="s">
        <v>455</v>
      </c>
      <c r="G223" s="18">
        <v>2010</v>
      </c>
      <c r="H223" s="34">
        <v>12000</v>
      </c>
      <c r="I223" s="19">
        <v>1</v>
      </c>
      <c r="J223" s="24">
        <v>1</v>
      </c>
      <c r="K223" s="25">
        <f>H223*J223</f>
        <v>12000</v>
      </c>
      <c r="L223" s="25">
        <f>K223*0.9</f>
        <v>10800</v>
      </c>
      <c r="M223" s="27">
        <v>9788961552318</v>
      </c>
      <c r="N223" s="57"/>
    </row>
    <row r="224" spans="1:14" ht="16.5">
      <c r="A224" s="77">
        <v>220</v>
      </c>
      <c r="B224" s="18"/>
      <c r="C224" s="18">
        <v>4</v>
      </c>
      <c r="D224" s="17" t="s">
        <v>146</v>
      </c>
      <c r="E224" s="72" t="s">
        <v>271</v>
      </c>
      <c r="F224" s="31" t="s">
        <v>521</v>
      </c>
      <c r="G224" s="18">
        <v>2023</v>
      </c>
      <c r="H224" s="34">
        <v>13800</v>
      </c>
      <c r="I224" s="19">
        <v>1</v>
      </c>
      <c r="J224" s="24">
        <v>1</v>
      </c>
      <c r="K224" s="25">
        <f>H224*J224</f>
        <v>13800</v>
      </c>
      <c r="L224" s="25">
        <f>K224*0.9</f>
        <v>12420</v>
      </c>
      <c r="M224" s="27">
        <v>9791162182383</v>
      </c>
      <c r="N224" s="57"/>
    </row>
    <row r="225" spans="1:14" ht="16.5">
      <c r="A225" s="77">
        <v>221</v>
      </c>
      <c r="B225" s="18"/>
      <c r="C225" s="18">
        <v>4</v>
      </c>
      <c r="D225" s="17" t="s">
        <v>680</v>
      </c>
      <c r="E225" s="72" t="s">
        <v>288</v>
      </c>
      <c r="F225" s="31" t="s">
        <v>627</v>
      </c>
      <c r="G225" s="18">
        <v>2020</v>
      </c>
      <c r="H225" s="34">
        <v>10000</v>
      </c>
      <c r="I225" s="19">
        <v>1</v>
      </c>
      <c r="J225" s="24">
        <v>1</v>
      </c>
      <c r="K225" s="25">
        <f>H225*J225</f>
        <v>10000</v>
      </c>
      <c r="L225" s="25">
        <f>K225*0.9</f>
        <v>9000</v>
      </c>
      <c r="M225" s="27">
        <v>9788963791876</v>
      </c>
      <c r="N225" s="58"/>
    </row>
    <row r="226" spans="1:14" ht="16.5">
      <c r="A226" s="77">
        <v>222</v>
      </c>
      <c r="B226" s="18"/>
      <c r="C226" s="18">
        <v>4</v>
      </c>
      <c r="D226" s="17" t="s">
        <v>843</v>
      </c>
      <c r="E226" s="72" t="s">
        <v>288</v>
      </c>
      <c r="F226" s="31" t="s">
        <v>627</v>
      </c>
      <c r="G226" s="18">
        <v>2018</v>
      </c>
      <c r="H226" s="34">
        <v>10000</v>
      </c>
      <c r="I226" s="19">
        <v>1</v>
      </c>
      <c r="J226" s="24">
        <v>1</v>
      </c>
      <c r="K226" s="25">
        <f>H226*J226</f>
        <v>10000</v>
      </c>
      <c r="L226" s="25">
        <f>K226*0.9</f>
        <v>9000</v>
      </c>
      <c r="M226" s="27">
        <v>9788963791661</v>
      </c>
      <c r="N226" s="58"/>
    </row>
    <row r="227" spans="1:14" ht="16.5">
      <c r="A227" s="77">
        <v>223</v>
      </c>
      <c r="B227" s="18"/>
      <c r="C227" s="18">
        <v>4</v>
      </c>
      <c r="D227" s="17" t="s">
        <v>130</v>
      </c>
      <c r="E227" s="72" t="s">
        <v>288</v>
      </c>
      <c r="F227" s="31" t="s">
        <v>627</v>
      </c>
      <c r="G227" s="18">
        <v>2017</v>
      </c>
      <c r="H227" s="34">
        <v>10000</v>
      </c>
      <c r="I227" s="19">
        <v>1</v>
      </c>
      <c r="J227" s="24">
        <v>1</v>
      </c>
      <c r="K227" s="25">
        <f>H227*J227</f>
        <v>10000</v>
      </c>
      <c r="L227" s="25">
        <f>K227*0.9</f>
        <v>9000</v>
      </c>
      <c r="M227" s="27">
        <v>9788963791555</v>
      </c>
      <c r="N227" s="58"/>
    </row>
    <row r="228" spans="1:14" ht="16.5">
      <c r="A228" s="77">
        <v>224</v>
      </c>
      <c r="B228" s="18"/>
      <c r="C228" s="18">
        <v>4</v>
      </c>
      <c r="D228" s="17" t="s">
        <v>119</v>
      </c>
      <c r="E228" s="72" t="s">
        <v>140</v>
      </c>
      <c r="F228" s="31" t="s">
        <v>393</v>
      </c>
      <c r="G228" s="18">
        <v>2017</v>
      </c>
      <c r="H228" s="34">
        <v>13000</v>
      </c>
      <c r="I228" s="19">
        <v>1</v>
      </c>
      <c r="J228" s="24">
        <v>1</v>
      </c>
      <c r="K228" s="25">
        <f>H228*J228</f>
        <v>13000</v>
      </c>
      <c r="L228" s="25">
        <f>K228*0.9</f>
        <v>11700</v>
      </c>
      <c r="M228" s="27">
        <v>9791170281726</v>
      </c>
      <c r="N228" s="58"/>
    </row>
    <row r="229" spans="1:14" ht="16.5">
      <c r="A229" s="77">
        <v>225</v>
      </c>
      <c r="B229" s="18"/>
      <c r="C229" s="18">
        <v>4</v>
      </c>
      <c r="D229" s="17" t="s">
        <v>858</v>
      </c>
      <c r="E229" s="72" t="s">
        <v>582</v>
      </c>
      <c r="F229" s="31" t="s">
        <v>674</v>
      </c>
      <c r="G229" s="18">
        <v>2023</v>
      </c>
      <c r="H229" s="34">
        <v>13000</v>
      </c>
      <c r="I229" s="19">
        <v>1</v>
      </c>
      <c r="J229" s="24">
        <v>1</v>
      </c>
      <c r="K229" s="25">
        <f>H229*J229</f>
        <v>13000</v>
      </c>
      <c r="L229" s="25">
        <f>K229*0.9</f>
        <v>11700</v>
      </c>
      <c r="M229" s="27">
        <v>9791190744836</v>
      </c>
      <c r="N229" s="58"/>
    </row>
    <row r="230" spans="1:14" ht="16.5">
      <c r="A230" s="77">
        <v>226</v>
      </c>
      <c r="B230" s="18"/>
      <c r="C230" s="18">
        <v>4</v>
      </c>
      <c r="D230" s="17" t="s">
        <v>855</v>
      </c>
      <c r="E230" s="72" t="s">
        <v>582</v>
      </c>
      <c r="F230" s="31" t="s">
        <v>674</v>
      </c>
      <c r="G230" s="18">
        <v>2023</v>
      </c>
      <c r="H230" s="34">
        <v>13000</v>
      </c>
      <c r="I230" s="19">
        <v>1</v>
      </c>
      <c r="J230" s="24">
        <v>1</v>
      </c>
      <c r="K230" s="25">
        <f>H230*J230</f>
        <v>13000</v>
      </c>
      <c r="L230" s="25">
        <f>K230*0.9</f>
        <v>11700</v>
      </c>
      <c r="M230" s="27">
        <v>9791190744829</v>
      </c>
      <c r="N230" s="58"/>
    </row>
    <row r="231" spans="1:14" ht="16.5">
      <c r="A231" s="77">
        <v>227</v>
      </c>
      <c r="B231" s="18"/>
      <c r="C231" s="18">
        <v>4</v>
      </c>
      <c r="D231" s="17" t="s">
        <v>837</v>
      </c>
      <c r="E231" s="72" t="s">
        <v>582</v>
      </c>
      <c r="F231" s="31" t="s">
        <v>674</v>
      </c>
      <c r="G231" s="18">
        <v>2022</v>
      </c>
      <c r="H231" s="34">
        <v>13000</v>
      </c>
      <c r="I231" s="19">
        <v>1</v>
      </c>
      <c r="J231" s="24">
        <v>1</v>
      </c>
      <c r="K231" s="25">
        <f>H231*J231</f>
        <v>13000</v>
      </c>
      <c r="L231" s="25">
        <f>K231*0.9</f>
        <v>11700</v>
      </c>
      <c r="M231" s="27">
        <v>9791190744812</v>
      </c>
      <c r="N231" s="58"/>
    </row>
    <row r="232" spans="1:14" ht="16.5">
      <c r="A232" s="77">
        <v>228</v>
      </c>
      <c r="B232" s="18"/>
      <c r="C232" s="18">
        <v>4</v>
      </c>
      <c r="D232" s="17" t="s">
        <v>819</v>
      </c>
      <c r="E232" s="72" t="s">
        <v>582</v>
      </c>
      <c r="F232" s="31" t="s">
        <v>674</v>
      </c>
      <c r="G232" s="18">
        <v>2022</v>
      </c>
      <c r="H232" s="34">
        <v>13000</v>
      </c>
      <c r="I232" s="19">
        <v>1</v>
      </c>
      <c r="J232" s="24">
        <v>1</v>
      </c>
      <c r="K232" s="25">
        <f>H232*J232</f>
        <v>13000</v>
      </c>
      <c r="L232" s="25">
        <f>K232*0.9</f>
        <v>11700</v>
      </c>
      <c r="M232" s="27">
        <v>9791190744805</v>
      </c>
      <c r="N232" s="58"/>
    </row>
    <row r="233" spans="1:14" ht="16.5">
      <c r="A233" s="77">
        <v>229</v>
      </c>
      <c r="B233" s="18"/>
      <c r="C233" s="18">
        <v>4</v>
      </c>
      <c r="D233" s="17" t="s">
        <v>121</v>
      </c>
      <c r="E233" s="72" t="s">
        <v>385</v>
      </c>
      <c r="F233" s="31" t="s">
        <v>667</v>
      </c>
      <c r="G233" s="18">
        <v>2022</v>
      </c>
      <c r="H233" s="34">
        <v>14000</v>
      </c>
      <c r="I233" s="19">
        <v>1</v>
      </c>
      <c r="J233" s="24">
        <v>1</v>
      </c>
      <c r="K233" s="25">
        <f>H233*J233</f>
        <v>14000</v>
      </c>
      <c r="L233" s="25">
        <f>K233*0.9</f>
        <v>12600</v>
      </c>
      <c r="M233" s="27">
        <v>9791192686141</v>
      </c>
      <c r="N233" s="58"/>
    </row>
    <row r="234" spans="1:14" ht="16.5">
      <c r="A234" s="77">
        <v>230</v>
      </c>
      <c r="B234" s="18"/>
      <c r="C234" s="18">
        <v>4</v>
      </c>
      <c r="D234" s="17" t="s">
        <v>850</v>
      </c>
      <c r="E234" s="72" t="s">
        <v>520</v>
      </c>
      <c r="F234" s="31" t="s">
        <v>554</v>
      </c>
      <c r="G234" s="18">
        <v>2018</v>
      </c>
      <c r="H234" s="34">
        <v>12900</v>
      </c>
      <c r="I234" s="19">
        <v>1</v>
      </c>
      <c r="J234" s="24">
        <v>1</v>
      </c>
      <c r="K234" s="25">
        <f>H234*J234</f>
        <v>12900</v>
      </c>
      <c r="L234" s="25">
        <f>K234*0.9</f>
        <v>11610</v>
      </c>
      <c r="M234" s="27">
        <v>9791188609178</v>
      </c>
      <c r="N234" s="58"/>
    </row>
    <row r="235" spans="1:14" ht="16.5">
      <c r="A235" s="77">
        <v>231</v>
      </c>
      <c r="B235" s="18"/>
      <c r="C235" s="18">
        <v>4</v>
      </c>
      <c r="D235" s="17" t="s">
        <v>715</v>
      </c>
      <c r="E235" s="72" t="s">
        <v>322</v>
      </c>
      <c r="F235" s="31" t="s">
        <v>554</v>
      </c>
      <c r="G235" s="18">
        <v>2016</v>
      </c>
      <c r="H235" s="34">
        <v>12900</v>
      </c>
      <c r="I235" s="19">
        <v>1</v>
      </c>
      <c r="J235" s="24">
        <v>1</v>
      </c>
      <c r="K235" s="25">
        <f>H235*J235</f>
        <v>12900</v>
      </c>
      <c r="L235" s="25">
        <f>K235*0.9</f>
        <v>11610</v>
      </c>
      <c r="M235" s="27">
        <v>9791186075555</v>
      </c>
      <c r="N235" s="58"/>
    </row>
    <row r="236" spans="1:14" ht="16.5">
      <c r="A236" s="77">
        <v>232</v>
      </c>
      <c r="B236" s="18"/>
      <c r="C236" s="18">
        <v>5</v>
      </c>
      <c r="D236" s="17" t="s">
        <v>49</v>
      </c>
      <c r="E236" s="72" t="s">
        <v>71</v>
      </c>
      <c r="F236" s="31" t="s">
        <v>640</v>
      </c>
      <c r="G236" s="18">
        <v>2021</v>
      </c>
      <c r="H236" s="34">
        <v>13000</v>
      </c>
      <c r="I236" s="19">
        <v>1</v>
      </c>
      <c r="J236" s="24">
        <v>1</v>
      </c>
      <c r="K236" s="25">
        <f>H236*J236</f>
        <v>13000</v>
      </c>
      <c r="L236" s="25">
        <f>K236*0.9</f>
        <v>11700</v>
      </c>
      <c r="M236" s="27">
        <v>9791156162353</v>
      </c>
      <c r="N236" s="57" t="s">
        <v>464</v>
      </c>
    </row>
    <row r="237" spans="1:14" ht="16.5">
      <c r="A237" s="77">
        <v>233</v>
      </c>
      <c r="B237" s="18"/>
      <c r="C237" s="18">
        <v>5</v>
      </c>
      <c r="D237" s="17" t="s">
        <v>785</v>
      </c>
      <c r="E237" s="72" t="s">
        <v>178</v>
      </c>
      <c r="F237" s="31" t="s">
        <v>333</v>
      </c>
      <c r="G237" s="18">
        <v>2022</v>
      </c>
      <c r="H237" s="34">
        <v>12000</v>
      </c>
      <c r="I237" s="19">
        <v>1</v>
      </c>
      <c r="J237" s="24">
        <v>1</v>
      </c>
      <c r="K237" s="25">
        <f>H237*J237</f>
        <v>12000</v>
      </c>
      <c r="L237" s="25">
        <f>K237*0.9</f>
        <v>10800</v>
      </c>
      <c r="M237" s="27">
        <v>9791169235068</v>
      </c>
      <c r="N237" s="57"/>
    </row>
    <row r="238" spans="1:14" ht="16.5">
      <c r="A238" s="77">
        <v>234</v>
      </c>
      <c r="B238" s="18"/>
      <c r="C238" s="18">
        <v>5</v>
      </c>
      <c r="D238" s="17" t="s">
        <v>771</v>
      </c>
      <c r="E238" s="72" t="s">
        <v>178</v>
      </c>
      <c r="F238" s="31" t="s">
        <v>333</v>
      </c>
      <c r="G238" s="18">
        <v>2021</v>
      </c>
      <c r="H238" s="34">
        <v>12000</v>
      </c>
      <c r="I238" s="19">
        <v>1</v>
      </c>
      <c r="J238" s="24">
        <v>1</v>
      </c>
      <c r="K238" s="25">
        <f>H238*J238</f>
        <v>12000</v>
      </c>
      <c r="L238" s="25">
        <f>K238*0.9</f>
        <v>10800</v>
      </c>
      <c r="M238" s="27">
        <v>9791164385010</v>
      </c>
      <c r="N238" s="57"/>
    </row>
    <row r="239" spans="1:14" ht="16.5">
      <c r="A239" s="77">
        <v>235</v>
      </c>
      <c r="B239" s="18"/>
      <c r="C239" s="18">
        <v>5</v>
      </c>
      <c r="D239" s="17" t="s">
        <v>816</v>
      </c>
      <c r="E239" s="72" t="s">
        <v>178</v>
      </c>
      <c r="F239" s="31" t="s">
        <v>333</v>
      </c>
      <c r="G239" s="18">
        <v>2022</v>
      </c>
      <c r="H239" s="34">
        <v>13000</v>
      </c>
      <c r="I239" s="19">
        <v>1</v>
      </c>
      <c r="J239" s="24">
        <v>1</v>
      </c>
      <c r="K239" s="25">
        <f>H239*J239</f>
        <v>13000</v>
      </c>
      <c r="L239" s="25">
        <f>K239*0.9</f>
        <v>11700</v>
      </c>
      <c r="M239" s="27">
        <v>9791169235532</v>
      </c>
      <c r="N239" s="57"/>
    </row>
    <row r="240" spans="1:14" ht="16.5">
      <c r="A240" s="77">
        <v>236</v>
      </c>
      <c r="B240" s="18"/>
      <c r="C240" s="18">
        <v>5</v>
      </c>
      <c r="D240" s="17" t="s">
        <v>826</v>
      </c>
      <c r="E240" s="72" t="s">
        <v>178</v>
      </c>
      <c r="F240" s="31" t="s">
        <v>333</v>
      </c>
      <c r="G240" s="18">
        <v>2022</v>
      </c>
      <c r="H240" s="34">
        <v>12000</v>
      </c>
      <c r="I240" s="19">
        <v>1</v>
      </c>
      <c r="J240" s="24">
        <v>1</v>
      </c>
      <c r="K240" s="25">
        <f>H240*J240</f>
        <v>12000</v>
      </c>
      <c r="L240" s="25">
        <f>K240*0.9</f>
        <v>10800</v>
      </c>
      <c r="M240" s="27">
        <v>9791164389889</v>
      </c>
      <c r="N240" s="57"/>
    </row>
    <row r="241" spans="1:14" ht="16.5">
      <c r="A241" s="77">
        <v>237</v>
      </c>
      <c r="B241" s="18"/>
      <c r="C241" s="18">
        <v>5</v>
      </c>
      <c r="D241" s="17" t="s">
        <v>845</v>
      </c>
      <c r="E241" s="72" t="s">
        <v>178</v>
      </c>
      <c r="F241" s="31" t="s">
        <v>333</v>
      </c>
      <c r="G241" s="18">
        <v>2021</v>
      </c>
      <c r="H241" s="34">
        <v>12000</v>
      </c>
      <c r="I241" s="19">
        <v>1</v>
      </c>
      <c r="J241" s="24">
        <v>1</v>
      </c>
      <c r="K241" s="25">
        <f>H241*J241</f>
        <v>12000</v>
      </c>
      <c r="L241" s="25">
        <f>K241*0.9</f>
        <v>10800</v>
      </c>
      <c r="M241" s="27">
        <v>9791164384808</v>
      </c>
      <c r="N241" s="57"/>
    </row>
    <row r="242" spans="1:14" ht="16.5">
      <c r="A242" s="77">
        <v>238</v>
      </c>
      <c r="B242" s="18"/>
      <c r="C242" s="18">
        <v>5</v>
      </c>
      <c r="D242" s="17" t="s">
        <v>839</v>
      </c>
      <c r="E242" s="72" t="s">
        <v>178</v>
      </c>
      <c r="F242" s="31" t="s">
        <v>333</v>
      </c>
      <c r="G242" s="18">
        <v>2023</v>
      </c>
      <c r="H242" s="34">
        <v>13000</v>
      </c>
      <c r="I242" s="19">
        <v>1</v>
      </c>
      <c r="J242" s="24">
        <v>1</v>
      </c>
      <c r="K242" s="25">
        <f>H242*J242</f>
        <v>13000</v>
      </c>
      <c r="L242" s="25">
        <f>K242*0.9</f>
        <v>11700</v>
      </c>
      <c r="M242" s="27">
        <v>9791169236973</v>
      </c>
      <c r="N242" s="57"/>
    </row>
    <row r="243" spans="1:14" ht="16.5">
      <c r="A243" s="77">
        <v>239</v>
      </c>
      <c r="B243" s="22"/>
      <c r="C243" s="18">
        <v>5</v>
      </c>
      <c r="D243" s="17" t="s">
        <v>762</v>
      </c>
      <c r="E243" s="72" t="s">
        <v>290</v>
      </c>
      <c r="F243" s="31" t="s">
        <v>393</v>
      </c>
      <c r="G243" s="18">
        <v>2019</v>
      </c>
      <c r="H243" s="34">
        <v>11000</v>
      </c>
      <c r="I243" s="19">
        <v>1</v>
      </c>
      <c r="J243" s="24">
        <v>1</v>
      </c>
      <c r="K243" s="25">
        <f>H243*J243</f>
        <v>11000</v>
      </c>
      <c r="L243" s="25">
        <f>K243*0.9</f>
        <v>9900</v>
      </c>
      <c r="M243" s="27">
        <v>9791170282914</v>
      </c>
      <c r="N243" s="57"/>
    </row>
    <row r="244" spans="1:14" ht="16.5">
      <c r="A244" s="77">
        <v>240</v>
      </c>
      <c r="B244" s="22"/>
      <c r="C244" s="18">
        <v>5</v>
      </c>
      <c r="D244" s="17" t="s">
        <v>228</v>
      </c>
      <c r="E244" s="72" t="s">
        <v>268</v>
      </c>
      <c r="F244" s="31" t="s">
        <v>393</v>
      </c>
      <c r="G244" s="18">
        <v>2018</v>
      </c>
      <c r="H244" s="34">
        <v>11000</v>
      </c>
      <c r="I244" s="19">
        <v>1</v>
      </c>
      <c r="J244" s="24">
        <v>1</v>
      </c>
      <c r="K244" s="25">
        <f>H244*J244</f>
        <v>11000</v>
      </c>
      <c r="L244" s="25">
        <f>K244*0.9</f>
        <v>9900</v>
      </c>
      <c r="M244" s="27">
        <v>9791170282716</v>
      </c>
      <c r="N244" s="57"/>
    </row>
    <row r="245" spans="1:14" ht="16.5">
      <c r="A245" s="77">
        <v>241</v>
      </c>
      <c r="B245" s="22"/>
      <c r="C245" s="18">
        <v>5</v>
      </c>
      <c r="D245" s="17" t="s">
        <v>720</v>
      </c>
      <c r="E245" s="72" t="s">
        <v>255</v>
      </c>
      <c r="F245" s="31" t="s">
        <v>393</v>
      </c>
      <c r="G245" s="18">
        <v>2019</v>
      </c>
      <c r="H245" s="34">
        <v>11000</v>
      </c>
      <c r="I245" s="19">
        <v>1</v>
      </c>
      <c r="J245" s="24">
        <v>1</v>
      </c>
      <c r="K245" s="25">
        <f>H245*J245</f>
        <v>11000</v>
      </c>
      <c r="L245" s="25">
        <f>K245*0.9</f>
        <v>9900</v>
      </c>
      <c r="M245" s="27">
        <v>9791170282907</v>
      </c>
      <c r="N245" s="57"/>
    </row>
    <row r="246" spans="1:14" ht="16.5">
      <c r="A246" s="77">
        <v>242</v>
      </c>
      <c r="B246" s="22"/>
      <c r="C246" s="18">
        <v>5</v>
      </c>
      <c r="D246" s="17" t="s">
        <v>421</v>
      </c>
      <c r="E246" s="72" t="s">
        <v>344</v>
      </c>
      <c r="F246" s="31" t="s">
        <v>641</v>
      </c>
      <c r="G246" s="18">
        <v>2021</v>
      </c>
      <c r="H246" s="34">
        <v>15000</v>
      </c>
      <c r="I246" s="19">
        <v>1</v>
      </c>
      <c r="J246" s="24">
        <v>1</v>
      </c>
      <c r="K246" s="25">
        <f>H246*J246</f>
        <v>15000</v>
      </c>
      <c r="L246" s="25">
        <f>K246*0.9</f>
        <v>13500</v>
      </c>
      <c r="M246" s="27">
        <v>9788914020499</v>
      </c>
      <c r="N246" s="57"/>
    </row>
    <row r="247" spans="1:14" ht="16.5">
      <c r="A247" s="77">
        <v>243</v>
      </c>
      <c r="B247" s="22"/>
      <c r="C247" s="18">
        <v>5</v>
      </c>
      <c r="D247" s="17" t="s">
        <v>227</v>
      </c>
      <c r="E247" s="72" t="s">
        <v>544</v>
      </c>
      <c r="F247" s="31" t="s">
        <v>611</v>
      </c>
      <c r="G247" s="18">
        <v>2022</v>
      </c>
      <c r="H247" s="34">
        <v>13000</v>
      </c>
      <c r="I247" s="19">
        <v>1</v>
      </c>
      <c r="J247" s="24">
        <v>1</v>
      </c>
      <c r="K247" s="25">
        <f>H247*J247</f>
        <v>13000</v>
      </c>
      <c r="L247" s="25">
        <f>K247*0.9</f>
        <v>11700</v>
      </c>
      <c r="M247" s="27">
        <v>9791161724492</v>
      </c>
      <c r="N247" s="57"/>
    </row>
    <row r="248" spans="1:14" ht="16.5">
      <c r="A248" s="77">
        <v>244</v>
      </c>
      <c r="B248" s="22"/>
      <c r="C248" s="18">
        <v>5</v>
      </c>
      <c r="D248" s="17" t="s">
        <v>796</v>
      </c>
      <c r="E248" s="72" t="s">
        <v>307</v>
      </c>
      <c r="F248" s="31" t="s">
        <v>383</v>
      </c>
      <c r="G248" s="18">
        <v>2023</v>
      </c>
      <c r="H248" s="34">
        <v>15000</v>
      </c>
      <c r="I248" s="19">
        <v>1</v>
      </c>
      <c r="J248" s="24">
        <v>1</v>
      </c>
      <c r="K248" s="25">
        <f>H248*J248</f>
        <v>15000</v>
      </c>
      <c r="L248" s="25">
        <f>K248*0.9</f>
        <v>13500</v>
      </c>
      <c r="M248" s="27">
        <v>9791163636359</v>
      </c>
      <c r="N248" s="57"/>
    </row>
    <row r="249" spans="1:14" ht="16.5">
      <c r="A249" s="77">
        <v>245</v>
      </c>
      <c r="B249" s="22"/>
      <c r="C249" s="18">
        <v>5</v>
      </c>
      <c r="D249" s="17" t="s">
        <v>760</v>
      </c>
      <c r="E249" s="72" t="s">
        <v>572</v>
      </c>
      <c r="F249" s="31" t="s">
        <v>350</v>
      </c>
      <c r="G249" s="18">
        <v>2020</v>
      </c>
      <c r="H249" s="34">
        <v>13000</v>
      </c>
      <c r="I249" s="19">
        <v>1</v>
      </c>
      <c r="J249" s="24">
        <v>1</v>
      </c>
      <c r="K249" s="25">
        <f>H249*J249</f>
        <v>13000</v>
      </c>
      <c r="L249" s="25">
        <f>K249*0.9</f>
        <v>11700</v>
      </c>
      <c r="M249" s="27">
        <v>9791158362072</v>
      </c>
      <c r="N249" s="57"/>
    </row>
    <row r="250" spans="1:14" ht="16.5">
      <c r="A250" s="77">
        <v>246</v>
      </c>
      <c r="B250" s="18"/>
      <c r="C250" s="18">
        <v>5</v>
      </c>
      <c r="D250" s="17" t="s">
        <v>824</v>
      </c>
      <c r="E250" s="72" t="s">
        <v>563</v>
      </c>
      <c r="F250" s="31" t="s">
        <v>420</v>
      </c>
      <c r="G250" s="18">
        <v>2021</v>
      </c>
      <c r="H250" s="34">
        <v>13000</v>
      </c>
      <c r="I250" s="19">
        <v>1</v>
      </c>
      <c r="J250" s="24">
        <v>1</v>
      </c>
      <c r="K250" s="25">
        <f>H250*J250</f>
        <v>13000</v>
      </c>
      <c r="L250" s="25">
        <f>K250*0.9</f>
        <v>11700</v>
      </c>
      <c r="M250" s="27">
        <v>9791160404647</v>
      </c>
      <c r="N250" s="57"/>
    </row>
    <row r="251" spans="1:14" ht="16.5">
      <c r="A251" s="77">
        <v>247</v>
      </c>
      <c r="B251" s="18"/>
      <c r="C251" s="18">
        <v>5</v>
      </c>
      <c r="D251" s="17" t="s">
        <v>165</v>
      </c>
      <c r="E251" s="72" t="s">
        <v>536</v>
      </c>
      <c r="F251" s="31" t="s">
        <v>333</v>
      </c>
      <c r="G251" s="18">
        <v>2023</v>
      </c>
      <c r="H251" s="34">
        <v>14000</v>
      </c>
      <c r="I251" s="19">
        <v>1</v>
      </c>
      <c r="J251" s="24">
        <v>1</v>
      </c>
      <c r="K251" s="25">
        <f>H251*J251</f>
        <v>14000</v>
      </c>
      <c r="L251" s="25">
        <f>K251*0.9</f>
        <v>12600</v>
      </c>
      <c r="M251" s="27">
        <v>9791169231503</v>
      </c>
      <c r="N251" s="58"/>
    </row>
    <row r="252" spans="1:14" ht="16.5">
      <c r="A252" s="77">
        <v>248</v>
      </c>
      <c r="B252" s="18"/>
      <c r="C252" s="18">
        <v>5</v>
      </c>
      <c r="D252" s="17" t="s">
        <v>884</v>
      </c>
      <c r="E252" s="72" t="s">
        <v>248</v>
      </c>
      <c r="F252" s="31" t="s">
        <v>159</v>
      </c>
      <c r="G252" s="18">
        <v>2023</v>
      </c>
      <c r="H252" s="34">
        <v>14000</v>
      </c>
      <c r="I252" s="19">
        <v>1</v>
      </c>
      <c r="J252" s="24">
        <v>1</v>
      </c>
      <c r="K252" s="25">
        <f>H252*J252</f>
        <v>14000</v>
      </c>
      <c r="L252" s="25">
        <f>K252*0.9</f>
        <v>12600</v>
      </c>
      <c r="M252" s="27">
        <v>9791191644081</v>
      </c>
      <c r="N252" s="58"/>
    </row>
    <row r="253" spans="1:14" ht="16.5">
      <c r="A253" s="77">
        <v>249</v>
      </c>
      <c r="B253" s="18"/>
      <c r="C253" s="18">
        <v>6</v>
      </c>
      <c r="D253" s="17" t="s">
        <v>879</v>
      </c>
      <c r="E253" s="72" t="s">
        <v>306</v>
      </c>
      <c r="F253" s="31" t="s">
        <v>222</v>
      </c>
      <c r="G253" s="18">
        <v>2021</v>
      </c>
      <c r="H253" s="34">
        <v>15000</v>
      </c>
      <c r="I253" s="19">
        <v>1</v>
      </c>
      <c r="J253" s="24">
        <v>1</v>
      </c>
      <c r="K253" s="25">
        <f>H253*J253</f>
        <v>15000</v>
      </c>
      <c r="L253" s="25">
        <f>K253*0.9</f>
        <v>13500</v>
      </c>
      <c r="M253" s="27">
        <v>8809482280663</v>
      </c>
      <c r="N253" s="57"/>
    </row>
    <row r="254" spans="1:14" ht="16.5">
      <c r="A254" s="77">
        <v>250</v>
      </c>
      <c r="B254" s="18"/>
      <c r="C254" s="18">
        <v>6</v>
      </c>
      <c r="D254" s="17" t="s">
        <v>93</v>
      </c>
      <c r="E254" s="72" t="s">
        <v>26</v>
      </c>
      <c r="F254" s="31" t="s">
        <v>378</v>
      </c>
      <c r="G254" s="18">
        <v>2022</v>
      </c>
      <c r="H254" s="34">
        <v>14000</v>
      </c>
      <c r="I254" s="19">
        <v>1</v>
      </c>
      <c r="J254" s="24">
        <v>1</v>
      </c>
      <c r="K254" s="25">
        <f>H254*J254</f>
        <v>14000</v>
      </c>
      <c r="L254" s="25">
        <f>K254*0.9</f>
        <v>12600</v>
      </c>
      <c r="M254" s="27">
        <v>9791167550712</v>
      </c>
      <c r="N254" s="57" t="s">
        <v>464</v>
      </c>
    </row>
    <row r="255" spans="1:14" ht="16.5">
      <c r="A255" s="77">
        <v>251</v>
      </c>
      <c r="B255" s="18"/>
      <c r="C255" s="18">
        <v>6</v>
      </c>
      <c r="D255" s="17" t="s">
        <v>446</v>
      </c>
      <c r="E255" s="72" t="s">
        <v>812</v>
      </c>
      <c r="F255" s="31" t="s">
        <v>632</v>
      </c>
      <c r="G255" s="18">
        <v>2022</v>
      </c>
      <c r="H255" s="34">
        <v>12000</v>
      </c>
      <c r="I255" s="19">
        <v>1</v>
      </c>
      <c r="J255" s="24">
        <v>1</v>
      </c>
      <c r="K255" s="25">
        <f>H255*J255</f>
        <v>12000</v>
      </c>
      <c r="L255" s="25">
        <f>K255*0.9</f>
        <v>10800</v>
      </c>
      <c r="M255" s="27">
        <v>9788927701576</v>
      </c>
      <c r="N255" s="57"/>
    </row>
    <row r="256" spans="1:14" ht="16.5">
      <c r="A256" s="77">
        <v>252</v>
      </c>
      <c r="B256" s="18"/>
      <c r="C256" s="18">
        <v>6</v>
      </c>
      <c r="D256" s="17" t="s">
        <v>835</v>
      </c>
      <c r="E256" s="72" t="s">
        <v>135</v>
      </c>
      <c r="F256" s="31" t="s">
        <v>465</v>
      </c>
      <c r="G256" s="18">
        <v>2015</v>
      </c>
      <c r="H256" s="34">
        <v>9000</v>
      </c>
      <c r="I256" s="19">
        <v>1</v>
      </c>
      <c r="J256" s="24">
        <v>1</v>
      </c>
      <c r="K256" s="25">
        <f>H256*J256</f>
        <v>9000</v>
      </c>
      <c r="L256" s="25">
        <f>K256*0.9</f>
        <v>8100</v>
      </c>
      <c r="M256" s="27">
        <v>9791185653105</v>
      </c>
      <c r="N256" s="57"/>
    </row>
    <row r="257" spans="1:14" ht="16.5">
      <c r="A257" s="77">
        <v>253</v>
      </c>
      <c r="B257" s="18"/>
      <c r="C257" s="18">
        <v>6</v>
      </c>
      <c r="D257" s="17" t="s">
        <v>744</v>
      </c>
      <c r="E257" s="72" t="s">
        <v>594</v>
      </c>
      <c r="F257" s="31" t="s">
        <v>404</v>
      </c>
      <c r="G257" s="18">
        <v>2021</v>
      </c>
      <c r="H257" s="34">
        <v>18000</v>
      </c>
      <c r="I257" s="19">
        <v>1</v>
      </c>
      <c r="J257" s="24">
        <v>1</v>
      </c>
      <c r="K257" s="25">
        <f>H257*J257</f>
        <v>18000</v>
      </c>
      <c r="L257" s="25">
        <f>K257*0.9</f>
        <v>16200</v>
      </c>
      <c r="M257" s="27">
        <v>9791129707246</v>
      </c>
      <c r="N257" s="57"/>
    </row>
    <row r="258" spans="1:14" ht="16.5">
      <c r="A258" s="77">
        <v>254</v>
      </c>
      <c r="B258" s="18"/>
      <c r="C258" s="18">
        <v>6</v>
      </c>
      <c r="D258" s="17" t="s">
        <v>717</v>
      </c>
      <c r="E258" s="72" t="s">
        <v>546</v>
      </c>
      <c r="F258" s="31" t="s">
        <v>795</v>
      </c>
      <c r="G258" s="18">
        <v>2021</v>
      </c>
      <c r="H258" s="34">
        <v>13800</v>
      </c>
      <c r="I258" s="19">
        <v>1</v>
      </c>
      <c r="J258" s="24">
        <v>1</v>
      </c>
      <c r="K258" s="25">
        <f>H258*J258</f>
        <v>13800</v>
      </c>
      <c r="L258" s="25">
        <f>K258*0.9</f>
        <v>12420</v>
      </c>
      <c r="M258" s="27">
        <v>9788925588827</v>
      </c>
      <c r="N258" s="57"/>
    </row>
    <row r="259" spans="1:14" ht="16.5">
      <c r="A259" s="77">
        <v>255</v>
      </c>
      <c r="B259" s="18"/>
      <c r="C259" s="18">
        <v>6</v>
      </c>
      <c r="D259" s="17" t="s">
        <v>867</v>
      </c>
      <c r="E259" s="72" t="s">
        <v>329</v>
      </c>
      <c r="F259" s="31" t="s">
        <v>659</v>
      </c>
      <c r="G259" s="18">
        <v>2023</v>
      </c>
      <c r="H259" s="34">
        <v>16800</v>
      </c>
      <c r="I259" s="19">
        <v>1</v>
      </c>
      <c r="J259" s="24">
        <v>1</v>
      </c>
      <c r="K259" s="25">
        <f>H259*J259</f>
        <v>16800</v>
      </c>
      <c r="L259" s="25">
        <f>K259*0.9</f>
        <v>15120</v>
      </c>
      <c r="M259" s="27">
        <v>9791156132141</v>
      </c>
      <c r="N259" s="57"/>
    </row>
    <row r="260" spans="1:14" ht="16.5">
      <c r="A260" s="77">
        <v>256</v>
      </c>
      <c r="B260" s="18"/>
      <c r="C260" s="18">
        <v>6</v>
      </c>
      <c r="D260" s="17" t="s">
        <v>872</v>
      </c>
      <c r="E260" s="72" t="s">
        <v>179</v>
      </c>
      <c r="F260" s="31" t="s">
        <v>350</v>
      </c>
      <c r="G260" s="18">
        <v>2023</v>
      </c>
      <c r="H260" s="34">
        <v>13000</v>
      </c>
      <c r="I260" s="19">
        <v>1</v>
      </c>
      <c r="J260" s="24">
        <v>1</v>
      </c>
      <c r="K260" s="25">
        <f>H260*J260</f>
        <v>13000</v>
      </c>
      <c r="L260" s="25">
        <f>K260*0.9</f>
        <v>11700</v>
      </c>
      <c r="M260" s="27">
        <v>9791158363994</v>
      </c>
      <c r="N260" s="57"/>
    </row>
    <row r="261" spans="1:14" ht="16.5">
      <c r="A261" s="77">
        <v>257</v>
      </c>
      <c r="B261" s="18"/>
      <c r="C261" s="18">
        <v>6</v>
      </c>
      <c r="D261" s="17" t="s">
        <v>820</v>
      </c>
      <c r="E261" s="72" t="s">
        <v>251</v>
      </c>
      <c r="F261" s="31" t="s">
        <v>509</v>
      </c>
      <c r="G261" s="18">
        <v>2011</v>
      </c>
      <c r="H261" s="34">
        <v>9000</v>
      </c>
      <c r="I261" s="19">
        <v>1</v>
      </c>
      <c r="J261" s="24">
        <v>1</v>
      </c>
      <c r="K261" s="25">
        <f>H261*J261</f>
        <v>9000</v>
      </c>
      <c r="L261" s="25">
        <f>K261*0.9</f>
        <v>8100</v>
      </c>
      <c r="M261" s="27">
        <v>9788966070183</v>
      </c>
      <c r="N261" s="58"/>
    </row>
    <row r="262" spans="1:14" ht="16.5">
      <c r="A262" s="77">
        <v>258</v>
      </c>
      <c r="B262" s="18"/>
      <c r="C262" s="18">
        <v>7</v>
      </c>
      <c r="D262" s="17" t="s">
        <v>94</v>
      </c>
      <c r="E262" s="72" t="s">
        <v>15</v>
      </c>
      <c r="F262" s="31" t="s">
        <v>632</v>
      </c>
      <c r="G262" s="18">
        <v>2013</v>
      </c>
      <c r="H262" s="34">
        <v>13000</v>
      </c>
      <c r="I262" s="19">
        <v>1</v>
      </c>
      <c r="J262" s="24">
        <v>1</v>
      </c>
      <c r="K262" s="25">
        <f>H262*J262</f>
        <v>13000</v>
      </c>
      <c r="L262" s="25">
        <f>K262*0.9</f>
        <v>11700</v>
      </c>
      <c r="M262" s="27">
        <v>9788927740551</v>
      </c>
      <c r="N262" s="57" t="s">
        <v>464</v>
      </c>
    </row>
    <row r="263" spans="1:14" ht="16.5">
      <c r="A263" s="77">
        <v>259</v>
      </c>
      <c r="B263" s="18"/>
      <c r="C263" s="18">
        <v>7</v>
      </c>
      <c r="D263" s="17" t="s">
        <v>79</v>
      </c>
      <c r="E263" s="72" t="s">
        <v>20</v>
      </c>
      <c r="F263" s="31" t="s">
        <v>632</v>
      </c>
      <c r="G263" s="18">
        <v>2013</v>
      </c>
      <c r="H263" s="34">
        <v>13000</v>
      </c>
      <c r="I263" s="19">
        <v>1</v>
      </c>
      <c r="J263" s="24">
        <v>1</v>
      </c>
      <c r="K263" s="25">
        <f>H263*J263</f>
        <v>13000</v>
      </c>
      <c r="L263" s="25">
        <f>K263*0.9</f>
        <v>11700</v>
      </c>
      <c r="M263" s="27">
        <v>9788927740537</v>
      </c>
      <c r="N263" s="57" t="s">
        <v>464</v>
      </c>
    </row>
    <row r="264" spans="1:14" ht="16.5">
      <c r="A264" s="77">
        <v>260</v>
      </c>
      <c r="B264" s="18"/>
      <c r="C264" s="18">
        <v>7</v>
      </c>
      <c r="D264" s="17" t="s">
        <v>91</v>
      </c>
      <c r="E264" s="72" t="s">
        <v>24</v>
      </c>
      <c r="F264" s="31" t="s">
        <v>632</v>
      </c>
      <c r="G264" s="18">
        <v>2012</v>
      </c>
      <c r="H264" s="34">
        <v>13000</v>
      </c>
      <c r="I264" s="19">
        <v>1</v>
      </c>
      <c r="J264" s="24">
        <v>1</v>
      </c>
      <c r="K264" s="25">
        <f>H264*J264</f>
        <v>13000</v>
      </c>
      <c r="L264" s="25">
        <f>K264*0.9</f>
        <v>11700</v>
      </c>
      <c r="M264" s="27">
        <v>9788927740483</v>
      </c>
      <c r="N264" s="57" t="s">
        <v>464</v>
      </c>
    </row>
    <row r="265" spans="1:14" ht="16.5">
      <c r="A265" s="77">
        <v>261</v>
      </c>
      <c r="B265" s="18"/>
      <c r="C265" s="18">
        <v>7</v>
      </c>
      <c r="D265" s="17" t="s">
        <v>83</v>
      </c>
      <c r="E265" s="72" t="s">
        <v>15</v>
      </c>
      <c r="F265" s="31" t="s">
        <v>632</v>
      </c>
      <c r="G265" s="18">
        <v>2012</v>
      </c>
      <c r="H265" s="34">
        <v>13000</v>
      </c>
      <c r="I265" s="19">
        <v>1</v>
      </c>
      <c r="J265" s="24">
        <v>1</v>
      </c>
      <c r="K265" s="25">
        <f>H265*J265</f>
        <v>13000</v>
      </c>
      <c r="L265" s="25">
        <f>K265*0.9</f>
        <v>11700</v>
      </c>
      <c r="M265" s="27">
        <v>9788927740476</v>
      </c>
      <c r="N265" s="57" t="s">
        <v>464</v>
      </c>
    </row>
    <row r="266" spans="1:14" ht="16.5">
      <c r="A266" s="77">
        <v>262</v>
      </c>
      <c r="B266" s="18"/>
      <c r="C266" s="18">
        <v>7</v>
      </c>
      <c r="D266" s="17" t="s">
        <v>82</v>
      </c>
      <c r="E266" s="72" t="s">
        <v>31</v>
      </c>
      <c r="F266" s="31" t="s">
        <v>632</v>
      </c>
      <c r="G266" s="18">
        <v>2012</v>
      </c>
      <c r="H266" s="34">
        <v>13000</v>
      </c>
      <c r="I266" s="19">
        <v>1</v>
      </c>
      <c r="J266" s="24">
        <v>1</v>
      </c>
      <c r="K266" s="25">
        <f>H266*J266</f>
        <v>13000</v>
      </c>
      <c r="L266" s="25">
        <f>K266*0.9</f>
        <v>11700</v>
      </c>
      <c r="M266" s="27">
        <v>9788927740469</v>
      </c>
      <c r="N266" s="57" t="s">
        <v>464</v>
      </c>
    </row>
    <row r="267" spans="1:14" ht="16.5">
      <c r="A267" s="77">
        <v>263</v>
      </c>
      <c r="B267" s="22"/>
      <c r="C267" s="18">
        <v>7</v>
      </c>
      <c r="D267" s="17" t="s">
        <v>727</v>
      </c>
      <c r="E267" s="72" t="s">
        <v>370</v>
      </c>
      <c r="F267" s="31" t="s">
        <v>634</v>
      </c>
      <c r="G267" s="18">
        <v>2023</v>
      </c>
      <c r="H267" s="34">
        <v>12000</v>
      </c>
      <c r="I267" s="19">
        <v>1</v>
      </c>
      <c r="J267" s="24">
        <v>1</v>
      </c>
      <c r="K267" s="25">
        <f>H267*J267</f>
        <v>12000</v>
      </c>
      <c r="L267" s="25">
        <f>K267*0.9</f>
        <v>10800</v>
      </c>
      <c r="M267" s="27">
        <v>9791197862052</v>
      </c>
      <c r="N267" s="57"/>
    </row>
    <row r="268" spans="1:14" ht="16.5">
      <c r="A268" s="77">
        <v>264</v>
      </c>
      <c r="B268" s="22"/>
      <c r="C268" s="18">
        <v>7</v>
      </c>
      <c r="D268" s="17" t="s">
        <v>862</v>
      </c>
      <c r="E268" s="72" t="s">
        <v>390</v>
      </c>
      <c r="F268" s="31" t="s">
        <v>405</v>
      </c>
      <c r="G268" s="18">
        <v>2023</v>
      </c>
      <c r="H268" s="34">
        <v>13000</v>
      </c>
      <c r="I268" s="19">
        <v>1</v>
      </c>
      <c r="J268" s="24">
        <v>1</v>
      </c>
      <c r="K268" s="25">
        <f>H268*J268</f>
        <v>13000</v>
      </c>
      <c r="L268" s="25">
        <f>K268*0.9</f>
        <v>11700</v>
      </c>
      <c r="M268" s="27">
        <v>9791158682538</v>
      </c>
      <c r="N268" s="57"/>
    </row>
    <row r="269" spans="1:14" ht="16.5">
      <c r="A269" s="77">
        <v>265</v>
      </c>
      <c r="B269" s="18"/>
      <c r="C269" s="18">
        <v>7</v>
      </c>
      <c r="D269" s="17" t="s">
        <v>505</v>
      </c>
      <c r="E269" s="72" t="s">
        <v>533</v>
      </c>
      <c r="F269" s="31" t="s">
        <v>670</v>
      </c>
      <c r="G269" s="18">
        <v>2018</v>
      </c>
      <c r="H269" s="34">
        <v>12000</v>
      </c>
      <c r="I269" s="19">
        <v>1</v>
      </c>
      <c r="J269" s="24">
        <v>1</v>
      </c>
      <c r="K269" s="25">
        <f>H269*J269</f>
        <v>12000</v>
      </c>
      <c r="L269" s="25">
        <f>K269*0.9</f>
        <v>10800</v>
      </c>
      <c r="M269" s="27">
        <v>9791185240206</v>
      </c>
      <c r="N269" s="57"/>
    </row>
    <row r="270" spans="1:14" ht="16.5">
      <c r="A270" s="77">
        <v>266</v>
      </c>
      <c r="B270" s="18"/>
      <c r="C270" s="18">
        <v>7</v>
      </c>
      <c r="D270" s="17" t="s">
        <v>508</v>
      </c>
      <c r="E270" s="72" t="s">
        <v>231</v>
      </c>
      <c r="F270" s="31" t="s">
        <v>478</v>
      </c>
      <c r="G270" s="18">
        <v>2023</v>
      </c>
      <c r="H270" s="34">
        <v>13000</v>
      </c>
      <c r="I270" s="19">
        <v>1</v>
      </c>
      <c r="J270" s="24">
        <v>1</v>
      </c>
      <c r="K270" s="25">
        <f>H270*J270</f>
        <v>13000</v>
      </c>
      <c r="L270" s="25">
        <f>K270*0.9</f>
        <v>11700</v>
      </c>
      <c r="M270" s="27">
        <v>9791189499525</v>
      </c>
      <c r="N270" s="58"/>
    </row>
    <row r="271" spans="1:1014" s="9" customFormat="1" ht="16.5">
      <c r="A271" s="77">
        <v>267</v>
      </c>
      <c r="B271" s="18"/>
      <c r="C271" s="18">
        <v>8</v>
      </c>
      <c r="D271" s="17" t="s">
        <v>96</v>
      </c>
      <c r="E271" s="72" t="s">
        <v>95</v>
      </c>
      <c r="F271" s="31" t="s">
        <v>886</v>
      </c>
      <c r="G271" s="23">
        <v>2023</v>
      </c>
      <c r="H271" s="36">
        <v>13000</v>
      </c>
      <c r="I271" s="80">
        <v>1</v>
      </c>
      <c r="J271" s="81">
        <v>1</v>
      </c>
      <c r="K271" s="25">
        <f>H271*J271</f>
        <v>13000</v>
      </c>
      <c r="L271" s="25">
        <f>K271*0.9</f>
        <v>11700</v>
      </c>
      <c r="M271" s="27">
        <v>9791192759937</v>
      </c>
      <c r="N271" s="57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  <c r="CF271" s="1"/>
      <c r="CG271" s="1"/>
      <c r="CH271" s="1"/>
      <c r="CI271" s="1"/>
      <c r="CJ271" s="1"/>
      <c r="CK271" s="1"/>
      <c r="CL271" s="1"/>
      <c r="CM271" s="1"/>
      <c r="CN271" s="1"/>
      <c r="CO271" s="1"/>
      <c r="CP271" s="1"/>
      <c r="CQ271" s="1"/>
      <c r="CR271" s="1"/>
      <c r="CS271" s="1"/>
      <c r="CT271" s="1"/>
      <c r="CU271" s="1"/>
      <c r="CV271" s="1"/>
      <c r="CW271" s="1"/>
      <c r="CX271" s="1"/>
      <c r="CY271" s="1"/>
      <c r="CZ271" s="1"/>
      <c r="DA271" s="1"/>
      <c r="DB271" s="1"/>
      <c r="DC271" s="1"/>
      <c r="DD271" s="1"/>
      <c r="DE271" s="1"/>
      <c r="DF271" s="1"/>
      <c r="DG271" s="1"/>
      <c r="DH271" s="1"/>
      <c r="DI271" s="1"/>
      <c r="DJ271" s="1"/>
      <c r="DK271" s="1"/>
      <c r="DL271" s="1"/>
      <c r="DM271" s="1"/>
      <c r="DN271" s="1"/>
      <c r="DO271" s="1"/>
      <c r="DP271" s="1"/>
      <c r="DQ271" s="1"/>
      <c r="DR271" s="1"/>
      <c r="DS271" s="1"/>
      <c r="DT271" s="1"/>
      <c r="DU271" s="1"/>
      <c r="DV271" s="1"/>
      <c r="DW271" s="1"/>
      <c r="DX271" s="1"/>
      <c r="DY271" s="1"/>
      <c r="DZ271" s="1"/>
      <c r="EA271" s="1"/>
      <c r="EB271" s="1"/>
      <c r="EC271" s="1"/>
      <c r="ED271" s="1"/>
      <c r="EE271" s="1"/>
      <c r="EF271" s="1"/>
      <c r="EG271" s="1"/>
      <c r="EH271" s="1"/>
      <c r="EI271" s="1"/>
      <c r="EJ271" s="1"/>
      <c r="EK271" s="1"/>
      <c r="EL271" s="1"/>
      <c r="EM271" s="1"/>
      <c r="EN271" s="1"/>
      <c r="EO271" s="1"/>
      <c r="EP271" s="1"/>
      <c r="EQ271" s="1"/>
      <c r="ER271" s="1"/>
      <c r="ES271" s="1"/>
      <c r="ET271" s="1"/>
      <c r="EU271" s="1"/>
      <c r="EV271" s="1"/>
      <c r="EW271" s="1"/>
      <c r="EX271" s="1"/>
      <c r="EY271" s="1"/>
      <c r="EZ271" s="1"/>
      <c r="FA271" s="1"/>
      <c r="FB271" s="1"/>
      <c r="FC271" s="1"/>
      <c r="FD271" s="1"/>
      <c r="FE271" s="1"/>
      <c r="FF271" s="1"/>
      <c r="FG271" s="1"/>
      <c r="FH271" s="1"/>
      <c r="FI271" s="1"/>
      <c r="FJ271" s="1"/>
      <c r="FK271" s="1"/>
      <c r="FL271" s="1"/>
      <c r="FM271" s="1"/>
      <c r="FN271" s="1"/>
      <c r="FO271" s="1"/>
      <c r="FP271" s="1"/>
      <c r="FQ271" s="1"/>
      <c r="FR271" s="1"/>
      <c r="FS271" s="1"/>
      <c r="FT271" s="1"/>
      <c r="FU271" s="1"/>
      <c r="FV271" s="1"/>
      <c r="FW271" s="1"/>
      <c r="FX271" s="1"/>
      <c r="FY271" s="1"/>
      <c r="FZ271" s="1"/>
      <c r="GA271" s="1"/>
      <c r="GB271" s="1"/>
      <c r="GC271" s="1"/>
      <c r="GD271" s="1"/>
      <c r="GE271" s="1"/>
      <c r="GF271" s="1"/>
      <c r="GG271" s="1"/>
      <c r="GH271" s="1"/>
      <c r="GI271" s="1"/>
      <c r="GJ271" s="1"/>
      <c r="GK271" s="1"/>
      <c r="GL271" s="1"/>
      <c r="GM271" s="1"/>
      <c r="GN271" s="1"/>
      <c r="GO271" s="1"/>
      <c r="GP271" s="1"/>
      <c r="GQ271" s="1"/>
      <c r="GR271" s="1"/>
      <c r="GS271" s="1"/>
      <c r="GT271" s="1"/>
      <c r="GU271" s="1"/>
      <c r="GV271" s="1"/>
      <c r="GW271" s="1"/>
      <c r="GX271" s="1"/>
      <c r="GY271" s="1"/>
      <c r="GZ271" s="1"/>
      <c r="HA271" s="1"/>
      <c r="HB271" s="1"/>
      <c r="HC271" s="1"/>
      <c r="HD271" s="1"/>
      <c r="HE271" s="1"/>
      <c r="HF271" s="1"/>
      <c r="HG271" s="1"/>
      <c r="HH271" s="1"/>
      <c r="HI271" s="1"/>
      <c r="HJ271" s="1"/>
      <c r="HK271" s="1"/>
      <c r="HL271" s="1"/>
      <c r="HM271" s="1"/>
      <c r="HN271" s="1"/>
      <c r="HO271" s="1"/>
      <c r="HP271" s="1"/>
      <c r="HQ271" s="1"/>
      <c r="HR271" s="1"/>
      <c r="HS271" s="1"/>
      <c r="HT271" s="1"/>
      <c r="HU271" s="1"/>
      <c r="HV271" s="1"/>
      <c r="HW271" s="1"/>
      <c r="HX271" s="1"/>
      <c r="HY271" s="1"/>
      <c r="HZ271" s="1"/>
      <c r="IA271" s="1"/>
      <c r="IB271" s="1"/>
      <c r="IC271" s="1"/>
      <c r="ID271" s="1"/>
      <c r="IE271" s="1"/>
      <c r="IF271" s="1"/>
      <c r="IG271" s="1"/>
      <c r="IH271" s="1"/>
      <c r="II271" s="1"/>
      <c r="IJ271" s="1"/>
      <c r="IK271" s="1"/>
      <c r="IL271" s="1"/>
      <c r="IM271" s="1"/>
      <c r="IN271" s="1"/>
      <c r="IO271" s="1"/>
      <c r="IP271" s="1"/>
      <c r="IQ271" s="1"/>
      <c r="IR271" s="1"/>
      <c r="IS271" s="1"/>
      <c r="IT271" s="1"/>
      <c r="IU271" s="1"/>
      <c r="IV271" s="1"/>
      <c r="IW271" s="1"/>
      <c r="IX271" s="1"/>
      <c r="IY271" s="1"/>
      <c r="IZ271" s="1"/>
      <c r="JA271" s="1"/>
      <c r="JB271" s="1"/>
      <c r="JC271" s="1"/>
      <c r="JD271" s="1"/>
      <c r="JE271" s="1"/>
      <c r="JF271" s="1"/>
      <c r="JG271" s="1"/>
      <c r="JH271" s="1"/>
      <c r="JI271" s="1"/>
      <c r="JJ271" s="1"/>
      <c r="JK271" s="1"/>
      <c r="JL271" s="1"/>
      <c r="JM271" s="1"/>
      <c r="JN271" s="1"/>
      <c r="JO271" s="1"/>
      <c r="JP271" s="1"/>
      <c r="JQ271" s="1"/>
      <c r="JR271" s="1"/>
      <c r="JS271" s="1"/>
      <c r="JT271" s="1"/>
      <c r="JU271" s="1"/>
      <c r="JV271" s="1"/>
      <c r="JW271" s="1"/>
      <c r="JX271" s="1"/>
      <c r="JY271" s="1"/>
      <c r="JZ271" s="1"/>
      <c r="KA271" s="1"/>
      <c r="KB271" s="1"/>
      <c r="KC271" s="1"/>
      <c r="KD271" s="1"/>
      <c r="KE271" s="1"/>
      <c r="KF271" s="1"/>
      <c r="KG271" s="1"/>
      <c r="KH271" s="1"/>
      <c r="KI271" s="1"/>
      <c r="KJ271" s="1"/>
      <c r="KK271" s="1"/>
      <c r="KL271" s="1"/>
      <c r="KM271" s="1"/>
      <c r="KN271" s="1"/>
      <c r="KO271" s="1"/>
      <c r="KP271" s="1"/>
      <c r="KQ271" s="1"/>
      <c r="KR271" s="1"/>
      <c r="KS271" s="1"/>
      <c r="KT271" s="1"/>
      <c r="KU271" s="1"/>
      <c r="KV271" s="1"/>
      <c r="KW271" s="1"/>
      <c r="KX271" s="1"/>
      <c r="KY271" s="1"/>
      <c r="KZ271" s="1"/>
      <c r="LA271" s="1"/>
      <c r="LB271" s="1"/>
      <c r="LC271" s="1"/>
      <c r="LD271" s="1"/>
      <c r="LE271" s="1"/>
      <c r="LF271" s="1"/>
      <c r="LG271" s="1"/>
      <c r="LH271" s="1"/>
      <c r="LI271" s="1"/>
      <c r="LJ271" s="1"/>
      <c r="LK271" s="1"/>
      <c r="LL271" s="1"/>
      <c r="LM271" s="1"/>
      <c r="LN271" s="1"/>
      <c r="LO271" s="1"/>
      <c r="LP271" s="1"/>
      <c r="LQ271" s="1"/>
      <c r="LR271" s="1"/>
      <c r="LS271" s="1"/>
      <c r="LT271" s="1"/>
      <c r="LU271" s="1"/>
      <c r="LV271" s="1"/>
      <c r="LW271" s="1"/>
      <c r="LX271" s="1"/>
      <c r="LY271" s="1"/>
      <c r="LZ271" s="1"/>
      <c r="MA271" s="1"/>
      <c r="MB271" s="1"/>
      <c r="MC271" s="1"/>
      <c r="MD271" s="1"/>
      <c r="ME271" s="1"/>
      <c r="MF271" s="1"/>
      <c r="MG271" s="1"/>
      <c r="MH271" s="1"/>
      <c r="MI271" s="1"/>
      <c r="MJ271" s="1"/>
      <c r="MK271" s="1"/>
      <c r="ML271" s="1"/>
      <c r="MM271" s="1"/>
      <c r="MN271" s="1"/>
      <c r="MO271" s="1"/>
      <c r="MP271" s="1"/>
      <c r="MQ271" s="1"/>
      <c r="MR271" s="1"/>
      <c r="MS271" s="1"/>
      <c r="MT271" s="1"/>
      <c r="MU271" s="1"/>
      <c r="MV271" s="1"/>
      <c r="MW271" s="1"/>
      <c r="MX271" s="1"/>
      <c r="MY271" s="1"/>
      <c r="MZ271" s="1"/>
      <c r="NA271" s="1"/>
      <c r="NB271" s="1"/>
      <c r="NC271" s="1"/>
      <c r="ND271" s="1"/>
      <c r="NE271" s="1"/>
      <c r="NF271" s="1"/>
      <c r="NG271" s="1"/>
      <c r="NH271" s="1"/>
      <c r="NI271" s="1"/>
      <c r="NJ271" s="1"/>
      <c r="NK271" s="1"/>
      <c r="NL271" s="1"/>
      <c r="NM271" s="1"/>
      <c r="NN271" s="1"/>
      <c r="NO271" s="1"/>
      <c r="NP271" s="1"/>
      <c r="NQ271" s="1"/>
      <c r="NR271" s="1"/>
      <c r="NS271" s="1"/>
      <c r="NT271" s="1"/>
      <c r="NU271" s="1"/>
      <c r="NV271" s="1"/>
      <c r="NW271" s="1"/>
      <c r="NX271" s="1"/>
      <c r="NY271" s="1"/>
      <c r="NZ271" s="1"/>
      <c r="OA271" s="1"/>
      <c r="OB271" s="1"/>
      <c r="OC271" s="1"/>
      <c r="OD271" s="1"/>
      <c r="OE271" s="1"/>
      <c r="OF271" s="1"/>
      <c r="OG271" s="1"/>
      <c r="OH271" s="1"/>
      <c r="OI271" s="1"/>
      <c r="OJ271" s="1"/>
      <c r="OK271" s="1"/>
      <c r="OL271" s="1"/>
      <c r="OM271" s="1"/>
      <c r="ON271" s="1"/>
      <c r="OO271" s="1"/>
      <c r="OP271" s="1"/>
      <c r="OQ271" s="1"/>
      <c r="OR271" s="1"/>
      <c r="OS271" s="1"/>
      <c r="OT271" s="1"/>
      <c r="OU271" s="1"/>
      <c r="OV271" s="1"/>
      <c r="OW271" s="1"/>
      <c r="OX271" s="1"/>
      <c r="OY271" s="1"/>
      <c r="OZ271" s="1"/>
      <c r="PA271" s="1"/>
      <c r="PB271" s="1"/>
      <c r="PC271" s="1"/>
      <c r="PD271" s="1"/>
      <c r="PE271" s="1"/>
      <c r="PF271" s="1"/>
      <c r="PG271" s="1"/>
      <c r="PH271" s="1"/>
      <c r="PI271" s="1"/>
      <c r="PJ271" s="1"/>
      <c r="PK271" s="1"/>
      <c r="PL271" s="1"/>
      <c r="PM271" s="1"/>
      <c r="PN271" s="1"/>
      <c r="PO271" s="1"/>
      <c r="PP271" s="1"/>
      <c r="PQ271" s="1"/>
      <c r="PR271" s="1"/>
      <c r="PS271" s="1"/>
      <c r="PT271" s="1"/>
      <c r="PU271" s="1"/>
      <c r="PV271" s="1"/>
      <c r="PW271" s="1"/>
      <c r="PX271" s="1"/>
      <c r="PY271" s="1"/>
      <c r="PZ271" s="1"/>
      <c r="QA271" s="1"/>
      <c r="QB271" s="1"/>
      <c r="QC271" s="1"/>
      <c r="QD271" s="1"/>
      <c r="QE271" s="1"/>
      <c r="QF271" s="1"/>
      <c r="QG271" s="1"/>
      <c r="QH271" s="1"/>
      <c r="QI271" s="1"/>
      <c r="QJ271" s="1"/>
      <c r="QK271" s="1"/>
      <c r="QL271" s="1"/>
      <c r="QM271" s="1"/>
      <c r="QN271" s="1"/>
      <c r="QO271" s="1"/>
      <c r="QP271" s="1"/>
      <c r="QQ271" s="1"/>
      <c r="QR271" s="1"/>
      <c r="QS271" s="1"/>
      <c r="QT271" s="1"/>
      <c r="QU271" s="1"/>
      <c r="QV271" s="1"/>
      <c r="QW271" s="1"/>
      <c r="QX271" s="1"/>
      <c r="QY271" s="1"/>
      <c r="QZ271" s="1"/>
      <c r="RA271" s="1"/>
      <c r="RB271" s="1"/>
      <c r="RC271" s="1"/>
      <c r="RD271" s="1"/>
      <c r="RE271" s="1"/>
      <c r="RF271" s="1"/>
      <c r="RG271" s="1"/>
      <c r="RH271" s="1"/>
      <c r="RI271" s="1"/>
      <c r="RJ271" s="1"/>
      <c r="RK271" s="1"/>
      <c r="RL271" s="1"/>
      <c r="RM271" s="1"/>
      <c r="RN271" s="1"/>
      <c r="RO271" s="1"/>
      <c r="RP271" s="1"/>
      <c r="RQ271" s="1"/>
      <c r="RR271" s="1"/>
      <c r="RS271" s="1"/>
      <c r="RT271" s="1"/>
      <c r="RU271" s="1"/>
      <c r="RV271" s="1"/>
      <c r="RW271" s="1"/>
      <c r="RX271" s="1"/>
      <c r="RY271" s="1"/>
      <c r="RZ271" s="1"/>
      <c r="SA271" s="1"/>
      <c r="SB271" s="1"/>
      <c r="SC271" s="1"/>
      <c r="SD271" s="1"/>
      <c r="SE271" s="1"/>
      <c r="SF271" s="1"/>
      <c r="SG271" s="1"/>
      <c r="SH271" s="1"/>
      <c r="SI271" s="1"/>
      <c r="SJ271" s="1"/>
      <c r="SK271" s="1"/>
      <c r="SL271" s="1"/>
      <c r="SM271" s="1"/>
      <c r="SN271" s="1"/>
      <c r="SO271" s="1"/>
      <c r="SP271" s="1"/>
      <c r="SQ271" s="1"/>
      <c r="SR271" s="1"/>
      <c r="SS271" s="1"/>
      <c r="ST271" s="1"/>
      <c r="SU271" s="1"/>
      <c r="SV271" s="1"/>
      <c r="SW271" s="1"/>
      <c r="SX271" s="1"/>
      <c r="SY271" s="1"/>
      <c r="SZ271" s="1"/>
      <c r="TA271" s="1"/>
      <c r="TB271" s="1"/>
      <c r="TC271" s="1"/>
      <c r="TD271" s="1"/>
      <c r="TE271" s="1"/>
      <c r="TF271" s="1"/>
      <c r="TG271" s="1"/>
      <c r="TH271" s="1"/>
      <c r="TI271" s="1"/>
      <c r="TJ271" s="1"/>
      <c r="TK271" s="1"/>
      <c r="TL271" s="1"/>
      <c r="TM271" s="1"/>
      <c r="TN271" s="1"/>
      <c r="TO271" s="1"/>
      <c r="TP271" s="1"/>
      <c r="TQ271" s="1"/>
      <c r="TR271" s="1"/>
      <c r="TS271" s="1"/>
      <c r="TT271" s="1"/>
      <c r="TU271" s="1"/>
      <c r="TV271" s="1"/>
      <c r="TW271" s="1"/>
      <c r="TX271" s="1"/>
      <c r="TY271" s="1"/>
      <c r="TZ271" s="1"/>
      <c r="UA271" s="1"/>
      <c r="UB271" s="1"/>
      <c r="UC271" s="1"/>
      <c r="UD271" s="1"/>
      <c r="UE271" s="1"/>
      <c r="UF271" s="1"/>
      <c r="UG271" s="1"/>
      <c r="UH271" s="1"/>
      <c r="UI271" s="1"/>
      <c r="UJ271" s="1"/>
      <c r="UK271" s="1"/>
      <c r="UL271" s="1"/>
      <c r="UM271" s="1"/>
      <c r="UN271" s="1"/>
      <c r="UO271" s="1"/>
      <c r="UP271" s="1"/>
      <c r="UQ271" s="1"/>
      <c r="UR271" s="1"/>
      <c r="US271" s="1"/>
      <c r="UT271" s="1"/>
      <c r="UU271" s="1"/>
      <c r="UV271" s="1"/>
      <c r="UW271" s="1"/>
      <c r="UX271" s="1"/>
      <c r="UY271" s="1"/>
      <c r="UZ271" s="1"/>
      <c r="VA271" s="1"/>
      <c r="VB271" s="1"/>
      <c r="VC271" s="1"/>
      <c r="VD271" s="1"/>
      <c r="VE271" s="1"/>
      <c r="VF271" s="1"/>
      <c r="VG271" s="1"/>
      <c r="VH271" s="1"/>
      <c r="VI271" s="1"/>
      <c r="VJ271" s="1"/>
      <c r="VK271" s="1"/>
      <c r="VL271" s="1"/>
      <c r="VM271" s="1"/>
      <c r="VN271" s="1"/>
      <c r="VO271" s="1"/>
      <c r="VP271" s="1"/>
      <c r="VQ271" s="1"/>
      <c r="VR271" s="1"/>
      <c r="VS271" s="1"/>
      <c r="VT271" s="1"/>
      <c r="VU271" s="1"/>
      <c r="VV271" s="1"/>
      <c r="VW271" s="1"/>
      <c r="VX271" s="1"/>
      <c r="VY271" s="1"/>
      <c r="VZ271" s="1"/>
      <c r="WA271" s="1"/>
      <c r="WB271" s="1"/>
      <c r="WC271" s="1"/>
      <c r="WD271" s="1"/>
      <c r="WE271" s="1"/>
      <c r="WF271" s="1"/>
      <c r="WG271" s="1"/>
      <c r="WH271" s="1"/>
      <c r="WI271" s="1"/>
      <c r="WJ271" s="1"/>
      <c r="WK271" s="1"/>
      <c r="WL271" s="1"/>
      <c r="WM271" s="1"/>
      <c r="WN271" s="1"/>
      <c r="WO271" s="1"/>
      <c r="WP271" s="1"/>
      <c r="WQ271" s="1"/>
      <c r="WR271" s="1"/>
      <c r="WS271" s="1"/>
      <c r="WT271" s="1"/>
      <c r="WU271" s="1"/>
      <c r="WV271" s="1"/>
      <c r="WW271" s="1"/>
      <c r="WX271" s="1"/>
      <c r="WY271" s="1"/>
      <c r="WZ271" s="1"/>
      <c r="XA271" s="1"/>
      <c r="XB271" s="1"/>
      <c r="XC271" s="1"/>
      <c r="XD271" s="1"/>
      <c r="XE271" s="1"/>
      <c r="XF271" s="1"/>
      <c r="XG271" s="1"/>
      <c r="XH271" s="1"/>
      <c r="XI271" s="1"/>
      <c r="XJ271" s="1"/>
      <c r="XK271" s="1"/>
      <c r="XL271" s="1"/>
      <c r="XM271" s="1"/>
      <c r="XN271" s="1"/>
      <c r="XO271" s="1"/>
      <c r="XP271" s="1"/>
      <c r="XQ271" s="1"/>
      <c r="XR271" s="1"/>
      <c r="XS271" s="1"/>
      <c r="XT271" s="1"/>
      <c r="XU271" s="1"/>
      <c r="XV271" s="1"/>
      <c r="XW271" s="1"/>
      <c r="XX271" s="1"/>
      <c r="XY271" s="1"/>
      <c r="XZ271" s="1"/>
      <c r="YA271" s="1"/>
      <c r="YB271" s="1"/>
      <c r="YC271" s="1"/>
      <c r="YD271" s="1"/>
      <c r="YE271" s="1"/>
      <c r="YF271" s="1"/>
      <c r="YG271" s="1"/>
      <c r="YH271" s="1"/>
      <c r="YI271" s="1"/>
      <c r="YJ271" s="1"/>
      <c r="YK271" s="1"/>
      <c r="YL271" s="1"/>
      <c r="YM271" s="1"/>
      <c r="YN271" s="1"/>
      <c r="YO271" s="1"/>
      <c r="YP271" s="1"/>
      <c r="YQ271" s="1"/>
      <c r="YR271" s="1"/>
      <c r="YS271" s="1"/>
      <c r="YT271" s="1"/>
      <c r="YU271" s="1"/>
      <c r="YV271" s="1"/>
      <c r="YW271" s="1"/>
      <c r="YX271" s="1"/>
      <c r="YY271" s="1"/>
      <c r="YZ271" s="1"/>
      <c r="ZA271" s="1"/>
      <c r="ZB271" s="1"/>
      <c r="ZC271" s="1"/>
      <c r="ZD271" s="1"/>
      <c r="ZE271" s="1"/>
      <c r="ZF271" s="1"/>
      <c r="ZG271" s="1"/>
      <c r="ZH271" s="1"/>
      <c r="ZI271" s="1"/>
      <c r="ZJ271" s="1"/>
      <c r="ZK271" s="1"/>
      <c r="ZL271" s="1"/>
      <c r="ZM271" s="1"/>
      <c r="ZN271" s="1"/>
      <c r="ZO271" s="1"/>
      <c r="ZP271" s="1"/>
      <c r="ZQ271" s="1"/>
      <c r="ZR271" s="1"/>
      <c r="ZS271" s="1"/>
      <c r="ZT271" s="1"/>
      <c r="ZU271" s="1"/>
      <c r="ZV271" s="1"/>
      <c r="ZW271" s="1"/>
      <c r="ZX271" s="1"/>
      <c r="ZY271" s="1"/>
      <c r="ZZ271" s="1"/>
      <c r="AAA271" s="1"/>
      <c r="AAB271" s="1"/>
      <c r="AAC271" s="1"/>
      <c r="AAD271" s="1"/>
      <c r="AAE271" s="1"/>
      <c r="AAF271" s="1"/>
      <c r="AAG271" s="1"/>
      <c r="AAH271" s="1"/>
      <c r="AAI271" s="1"/>
      <c r="AAJ271" s="1"/>
      <c r="AAK271" s="1"/>
      <c r="AAL271" s="1"/>
      <c r="AAM271" s="1"/>
      <c r="AAN271" s="1"/>
      <c r="AAO271" s="1"/>
      <c r="AAP271" s="1"/>
      <c r="AAQ271" s="1"/>
      <c r="AAR271" s="1"/>
      <c r="AAS271" s="1"/>
      <c r="AAT271" s="1"/>
      <c r="AAU271" s="1"/>
      <c r="AAV271" s="1"/>
      <c r="AAW271" s="1"/>
      <c r="AAX271" s="1"/>
      <c r="AAY271" s="1"/>
      <c r="AAZ271" s="1"/>
      <c r="ABA271" s="1"/>
      <c r="ABB271" s="1"/>
      <c r="ABC271" s="1"/>
      <c r="ABD271" s="1"/>
      <c r="ABE271" s="1"/>
      <c r="ABF271" s="1"/>
      <c r="ABG271" s="1"/>
      <c r="ABH271" s="1"/>
      <c r="ABI271" s="1"/>
      <c r="ABJ271" s="1"/>
      <c r="ABK271" s="1"/>
      <c r="ABL271" s="1"/>
      <c r="ABM271" s="1"/>
      <c r="ABN271" s="1"/>
      <c r="ABO271" s="1"/>
      <c r="ABP271" s="1"/>
      <c r="ABQ271" s="1"/>
      <c r="ABR271" s="1"/>
      <c r="ABS271" s="1"/>
      <c r="ABT271" s="1"/>
      <c r="ABU271" s="1"/>
      <c r="ABV271" s="1"/>
      <c r="ABW271" s="1"/>
      <c r="ABX271" s="1"/>
      <c r="ABY271" s="1"/>
      <c r="ABZ271" s="1"/>
      <c r="ACA271" s="1"/>
      <c r="ACB271" s="1"/>
      <c r="ACC271" s="1"/>
      <c r="ACD271" s="1"/>
      <c r="ACE271" s="1"/>
      <c r="ACF271" s="1"/>
      <c r="ACG271" s="1"/>
      <c r="ACH271" s="1"/>
      <c r="ACI271" s="1"/>
      <c r="ACJ271" s="1"/>
      <c r="ACK271" s="1"/>
      <c r="ACL271" s="1"/>
      <c r="ACM271" s="1"/>
      <c r="ACN271" s="1"/>
      <c r="ACO271" s="1"/>
      <c r="ACP271" s="1"/>
      <c r="ACQ271" s="1"/>
      <c r="ACR271" s="1"/>
      <c r="ACS271" s="1"/>
      <c r="ACT271" s="1"/>
      <c r="ACU271" s="1"/>
      <c r="ACV271" s="1"/>
      <c r="ACW271" s="1"/>
      <c r="ACX271" s="1"/>
      <c r="ACY271" s="1"/>
      <c r="ACZ271" s="1"/>
      <c r="ADA271" s="1"/>
      <c r="ADB271" s="1"/>
      <c r="ADC271" s="1"/>
      <c r="ADD271" s="1"/>
      <c r="ADE271" s="1"/>
      <c r="ADF271" s="1"/>
      <c r="ADG271" s="1"/>
      <c r="ADH271" s="1"/>
      <c r="ADI271" s="1"/>
      <c r="ADJ271" s="1"/>
      <c r="ADK271" s="1"/>
      <c r="ADL271" s="1"/>
      <c r="ADM271" s="1"/>
      <c r="ADN271" s="1"/>
      <c r="ADO271" s="1"/>
      <c r="ADP271" s="1"/>
      <c r="ADQ271" s="1"/>
      <c r="ADR271" s="1"/>
      <c r="ADS271" s="1"/>
      <c r="ADT271" s="1"/>
      <c r="ADU271" s="1"/>
      <c r="ADV271" s="1"/>
      <c r="ADW271" s="1"/>
      <c r="ADX271" s="1"/>
      <c r="ADY271" s="1"/>
      <c r="ADZ271" s="1"/>
      <c r="AEA271" s="1"/>
      <c r="AEB271" s="1"/>
      <c r="AEC271" s="1"/>
      <c r="AED271" s="1"/>
      <c r="AEE271" s="1"/>
      <c r="AEF271" s="1"/>
      <c r="AEG271" s="1"/>
      <c r="AEH271" s="1"/>
      <c r="AEI271" s="1"/>
      <c r="AEJ271" s="1"/>
      <c r="AEK271" s="1"/>
      <c r="AEL271" s="1"/>
      <c r="AEM271" s="1"/>
      <c r="AEN271" s="1"/>
      <c r="AEO271" s="1"/>
      <c r="AEP271" s="1"/>
      <c r="AEQ271" s="1"/>
      <c r="AER271" s="1"/>
      <c r="AES271" s="1"/>
      <c r="AET271" s="1"/>
      <c r="AEU271" s="1"/>
      <c r="AEV271" s="1"/>
      <c r="AEW271" s="1"/>
      <c r="AEX271" s="1"/>
      <c r="AEY271" s="1"/>
      <c r="AEZ271" s="1"/>
      <c r="AFA271" s="1"/>
      <c r="AFB271" s="1"/>
      <c r="AFC271" s="1"/>
      <c r="AFD271" s="1"/>
      <c r="AFE271" s="1"/>
      <c r="AFF271" s="1"/>
      <c r="AFG271" s="1"/>
      <c r="AFH271" s="1"/>
      <c r="AFI271" s="1"/>
      <c r="AFJ271" s="1"/>
      <c r="AFK271" s="1"/>
      <c r="AFL271" s="1"/>
      <c r="AFM271" s="1"/>
      <c r="AFN271" s="1"/>
      <c r="AFO271" s="1"/>
      <c r="AFP271" s="1"/>
      <c r="AFQ271" s="1"/>
      <c r="AFR271" s="1"/>
      <c r="AFS271" s="1"/>
      <c r="AFT271" s="1"/>
      <c r="AFU271" s="1"/>
      <c r="AFV271" s="1"/>
      <c r="AFW271" s="1"/>
      <c r="AFX271" s="1"/>
      <c r="AFY271" s="1"/>
      <c r="AFZ271" s="1"/>
      <c r="AGA271" s="1"/>
      <c r="AGB271" s="1"/>
      <c r="AGC271" s="1"/>
      <c r="AGD271" s="1"/>
      <c r="AGE271" s="1"/>
      <c r="AGF271" s="1"/>
      <c r="AGG271" s="1"/>
      <c r="AGH271" s="1"/>
      <c r="AGI271" s="1"/>
      <c r="AGJ271" s="1"/>
      <c r="AGK271" s="1"/>
      <c r="AGL271" s="1"/>
      <c r="AGM271" s="1"/>
      <c r="AGN271" s="1"/>
      <c r="AGO271" s="1"/>
      <c r="AGP271" s="1"/>
      <c r="AGQ271" s="1"/>
      <c r="AGR271" s="1"/>
      <c r="AGS271" s="1"/>
      <c r="AGT271" s="1"/>
      <c r="AGU271" s="1"/>
      <c r="AGV271" s="1"/>
      <c r="AGW271" s="1"/>
      <c r="AGX271" s="1"/>
      <c r="AGY271" s="1"/>
      <c r="AGZ271" s="1"/>
      <c r="AHA271" s="1"/>
      <c r="AHB271" s="1"/>
      <c r="AHC271" s="1"/>
      <c r="AHD271" s="1"/>
      <c r="AHE271" s="1"/>
      <c r="AHF271" s="1"/>
      <c r="AHG271" s="1"/>
      <c r="AHH271" s="1"/>
      <c r="AHI271" s="1"/>
      <c r="AHJ271" s="1"/>
      <c r="AHK271" s="1"/>
      <c r="AHL271" s="1"/>
      <c r="AHM271" s="1"/>
      <c r="AHN271" s="1"/>
      <c r="AHO271" s="1"/>
      <c r="AHP271" s="1"/>
      <c r="AHQ271" s="1"/>
      <c r="AHR271" s="1"/>
      <c r="AHS271" s="1"/>
      <c r="AHT271" s="1"/>
      <c r="AHU271" s="1"/>
      <c r="AHV271" s="1"/>
      <c r="AHW271" s="1"/>
      <c r="AHX271" s="1"/>
      <c r="AHY271" s="1"/>
      <c r="AHZ271" s="1"/>
      <c r="AIA271" s="1"/>
      <c r="AIB271" s="1"/>
      <c r="AIC271" s="1"/>
      <c r="AID271" s="1"/>
      <c r="AIE271" s="1"/>
      <c r="AIF271" s="1"/>
      <c r="AIG271" s="1"/>
      <c r="AIH271" s="1"/>
      <c r="AII271" s="1"/>
      <c r="AIJ271" s="1"/>
      <c r="AIK271" s="1"/>
      <c r="AIL271" s="1"/>
      <c r="AIM271" s="1"/>
      <c r="AIN271" s="1"/>
      <c r="AIO271" s="1"/>
      <c r="AIP271" s="1"/>
      <c r="AIQ271" s="1"/>
      <c r="AIR271" s="1"/>
      <c r="AIS271" s="1"/>
      <c r="AIT271" s="1"/>
      <c r="AIU271" s="1"/>
      <c r="AIV271" s="1"/>
      <c r="AIW271" s="1"/>
      <c r="AIX271" s="1"/>
      <c r="AIY271" s="1"/>
      <c r="AIZ271" s="1"/>
      <c r="AJA271" s="1"/>
      <c r="AJB271" s="1"/>
      <c r="AJC271" s="1"/>
      <c r="AJD271" s="1"/>
      <c r="AJE271" s="1"/>
      <c r="AJF271" s="1"/>
      <c r="AJG271" s="1"/>
      <c r="AJH271" s="1"/>
      <c r="AJI271" s="1"/>
      <c r="AJJ271" s="1"/>
      <c r="AJK271" s="1"/>
      <c r="AJL271" s="1"/>
      <c r="AJM271" s="1"/>
      <c r="AJN271" s="1"/>
      <c r="AJO271" s="1"/>
      <c r="AJP271" s="1"/>
      <c r="AJQ271" s="1"/>
      <c r="AJR271" s="1"/>
      <c r="AJS271" s="1"/>
      <c r="AJT271" s="1"/>
      <c r="AJU271" s="1"/>
      <c r="AJV271" s="1"/>
      <c r="AJW271" s="1"/>
      <c r="AJX271" s="1"/>
      <c r="AJY271" s="1"/>
      <c r="AJZ271" s="1"/>
      <c r="AKA271" s="1"/>
      <c r="AKB271" s="1"/>
      <c r="AKC271" s="1"/>
      <c r="AKD271" s="1"/>
      <c r="AKE271" s="1"/>
      <c r="AKF271" s="1"/>
      <c r="AKG271" s="1"/>
      <c r="AKH271" s="1"/>
      <c r="AKI271" s="1"/>
      <c r="AKJ271" s="1"/>
      <c r="AKK271" s="1"/>
      <c r="AKL271" s="1"/>
      <c r="AKM271" s="1"/>
      <c r="AKN271" s="1"/>
      <c r="AKO271" s="1"/>
      <c r="AKP271" s="1"/>
      <c r="AKQ271" s="1"/>
      <c r="AKR271" s="1"/>
      <c r="AKS271" s="1"/>
      <c r="AKT271" s="1"/>
      <c r="AKU271" s="1"/>
      <c r="AKV271" s="1"/>
      <c r="AKW271" s="1"/>
      <c r="AKX271" s="1"/>
      <c r="AKY271" s="1"/>
      <c r="AKZ271" s="1"/>
      <c r="ALA271" s="1"/>
      <c r="ALB271" s="1"/>
      <c r="ALC271" s="1"/>
      <c r="ALD271" s="1"/>
      <c r="ALE271" s="1"/>
      <c r="ALF271" s="1"/>
      <c r="ALG271" s="1"/>
      <c r="ALH271" s="1"/>
      <c r="ALI271" s="1"/>
      <c r="ALJ271" s="1"/>
      <c r="ALK271" s="1"/>
      <c r="ALL271" s="1"/>
      <c r="ALM271" s="1"/>
      <c r="ALN271" s="1"/>
      <c r="ALO271" s="1"/>
      <c r="ALP271" s="1"/>
      <c r="ALQ271" s="1"/>
      <c r="ALR271" s="1"/>
      <c r="ALS271" s="1"/>
      <c r="ALT271" s="1"/>
      <c r="ALU271" s="1"/>
      <c r="ALV271" s="1"/>
      <c r="ALW271" s="1"/>
      <c r="ALX271" s="1"/>
      <c r="ALY271" s="1"/>
      <c r="ALZ271" s="1"/>
    </row>
    <row r="272" spans="1:14" ht="16.5">
      <c r="A272" s="77">
        <v>268</v>
      </c>
      <c r="B272" s="18"/>
      <c r="C272" s="18">
        <v>8</v>
      </c>
      <c r="D272" s="17" t="s">
        <v>44</v>
      </c>
      <c r="E272" s="72" t="s">
        <v>13</v>
      </c>
      <c r="F272" s="31" t="s">
        <v>379</v>
      </c>
      <c r="G272" s="18">
        <v>2021</v>
      </c>
      <c r="H272" s="34">
        <v>10000</v>
      </c>
      <c r="I272" s="19">
        <v>1</v>
      </c>
      <c r="J272" s="24">
        <v>1</v>
      </c>
      <c r="K272" s="25">
        <f>H272*J272</f>
        <v>10000</v>
      </c>
      <c r="L272" s="25">
        <f>K272*0.9</f>
        <v>9000</v>
      </c>
      <c r="M272" s="27">
        <v>9788901251486</v>
      </c>
      <c r="N272" s="57" t="s">
        <v>464</v>
      </c>
    </row>
    <row r="273" spans="1:14" ht="16.5">
      <c r="A273" s="77">
        <v>269</v>
      </c>
      <c r="B273" s="18"/>
      <c r="C273" s="18">
        <v>8</v>
      </c>
      <c r="D273" s="17" t="s">
        <v>759</v>
      </c>
      <c r="E273" s="72" t="s">
        <v>566</v>
      </c>
      <c r="F273" s="31" t="s">
        <v>626</v>
      </c>
      <c r="G273" s="18">
        <v>2022</v>
      </c>
      <c r="H273" s="34">
        <v>11000</v>
      </c>
      <c r="I273" s="19">
        <v>1</v>
      </c>
      <c r="J273" s="24">
        <v>1</v>
      </c>
      <c r="K273" s="25">
        <f>H273*J273</f>
        <v>11000</v>
      </c>
      <c r="L273" s="25">
        <f>K273*0.9</f>
        <v>9900</v>
      </c>
      <c r="M273" s="27">
        <v>9788936448134</v>
      </c>
      <c r="N273" s="57"/>
    </row>
    <row r="274" spans="1:14" ht="16.5">
      <c r="A274" s="77">
        <v>270</v>
      </c>
      <c r="B274" s="18"/>
      <c r="C274" s="18">
        <v>8</v>
      </c>
      <c r="D274" s="17" t="s">
        <v>767</v>
      </c>
      <c r="E274" s="72" t="s">
        <v>566</v>
      </c>
      <c r="F274" s="31" t="s">
        <v>626</v>
      </c>
      <c r="G274" s="18">
        <v>2023</v>
      </c>
      <c r="H274" s="34">
        <v>11000</v>
      </c>
      <c r="I274" s="19">
        <v>1</v>
      </c>
      <c r="J274" s="24">
        <v>1</v>
      </c>
      <c r="K274" s="25">
        <f>H274*J274</f>
        <v>11000</v>
      </c>
      <c r="L274" s="25">
        <f>K274*0.9</f>
        <v>9900</v>
      </c>
      <c r="M274" s="27">
        <v>9788936448370</v>
      </c>
      <c r="N274" s="57"/>
    </row>
    <row r="275" spans="1:14" ht="16.5">
      <c r="A275" s="77">
        <v>271</v>
      </c>
      <c r="B275" s="18"/>
      <c r="C275" s="18">
        <v>8</v>
      </c>
      <c r="D275" s="17" t="s">
        <v>33</v>
      </c>
      <c r="E275" s="72" t="s">
        <v>11</v>
      </c>
      <c r="F275" s="31" t="s">
        <v>407</v>
      </c>
      <c r="G275" s="18">
        <v>2023</v>
      </c>
      <c r="H275" s="34">
        <v>11500</v>
      </c>
      <c r="I275" s="19">
        <v>1</v>
      </c>
      <c r="J275" s="24">
        <v>1</v>
      </c>
      <c r="K275" s="25">
        <f>H275*J275</f>
        <v>11500</v>
      </c>
      <c r="L275" s="25">
        <f>K275*0.9</f>
        <v>10350</v>
      </c>
      <c r="M275" s="27">
        <v>9788954690690</v>
      </c>
      <c r="N275" s="57" t="s">
        <v>464</v>
      </c>
    </row>
    <row r="276" spans="1:14" ht="16.5">
      <c r="A276" s="77">
        <v>272</v>
      </c>
      <c r="B276" s="18"/>
      <c r="C276" s="18">
        <v>8</v>
      </c>
      <c r="D276" s="17" t="s">
        <v>46</v>
      </c>
      <c r="E276" s="72" t="s">
        <v>80</v>
      </c>
      <c r="F276" s="31" t="s">
        <v>628</v>
      </c>
      <c r="G276" s="18">
        <v>2023</v>
      </c>
      <c r="H276" s="34">
        <v>13000</v>
      </c>
      <c r="I276" s="19">
        <v>1</v>
      </c>
      <c r="J276" s="24">
        <v>1</v>
      </c>
      <c r="K276" s="25">
        <f>H276*J276</f>
        <v>13000</v>
      </c>
      <c r="L276" s="25">
        <f>K276*0.9</f>
        <v>11700</v>
      </c>
      <c r="M276" s="27">
        <v>9788966351770</v>
      </c>
      <c r="N276" s="57" t="s">
        <v>464</v>
      </c>
    </row>
    <row r="277" spans="1:14" ht="16.5">
      <c r="A277" s="77">
        <v>273</v>
      </c>
      <c r="B277" s="18"/>
      <c r="C277" s="18">
        <v>8</v>
      </c>
      <c r="D277" s="17" t="s">
        <v>221</v>
      </c>
      <c r="E277" s="72" t="s">
        <v>510</v>
      </c>
      <c r="F277" s="31" t="s">
        <v>372</v>
      </c>
      <c r="G277" s="18">
        <v>2019</v>
      </c>
      <c r="H277" s="34">
        <v>14000</v>
      </c>
      <c r="I277" s="19">
        <v>1</v>
      </c>
      <c r="J277" s="24">
        <v>1</v>
      </c>
      <c r="K277" s="25">
        <f>H277*J277</f>
        <v>14000</v>
      </c>
      <c r="L277" s="25">
        <f>K277*0.9</f>
        <v>12600</v>
      </c>
      <c r="M277" s="27">
        <v>9788993143775</v>
      </c>
      <c r="N277" s="57"/>
    </row>
    <row r="278" spans="1:14" ht="16.5">
      <c r="A278" s="77">
        <v>274</v>
      </c>
      <c r="B278" s="18"/>
      <c r="C278" s="18">
        <v>8</v>
      </c>
      <c r="D278" s="17" t="s">
        <v>797</v>
      </c>
      <c r="E278" s="72" t="s">
        <v>584</v>
      </c>
      <c r="F278" s="31" t="s">
        <v>601</v>
      </c>
      <c r="G278" s="18">
        <v>2018</v>
      </c>
      <c r="H278" s="34">
        <v>11000</v>
      </c>
      <c r="I278" s="19">
        <v>1</v>
      </c>
      <c r="J278" s="24">
        <v>1</v>
      </c>
      <c r="K278" s="37">
        <f>H278*J278</f>
        <v>11000</v>
      </c>
      <c r="L278" s="38">
        <f>K278*0.9</f>
        <v>9900</v>
      </c>
      <c r="M278" s="27">
        <v>9791157851911</v>
      </c>
      <c r="N278" s="57" t="s">
        <v>649</v>
      </c>
    </row>
    <row r="279" spans="1:14" ht="16.5">
      <c r="A279" s="77">
        <v>275</v>
      </c>
      <c r="B279" s="18"/>
      <c r="C279" s="18">
        <v>8</v>
      </c>
      <c r="D279" s="17" t="s">
        <v>12</v>
      </c>
      <c r="E279" s="72" t="s">
        <v>37</v>
      </c>
      <c r="F279" s="31" t="s">
        <v>654</v>
      </c>
      <c r="G279" s="18">
        <v>2021</v>
      </c>
      <c r="H279" s="34">
        <v>12000</v>
      </c>
      <c r="I279" s="19">
        <v>1</v>
      </c>
      <c r="J279" s="24">
        <v>1</v>
      </c>
      <c r="K279" s="25">
        <f>H279*J279</f>
        <v>12000</v>
      </c>
      <c r="L279" s="25">
        <f>K279*0.9</f>
        <v>10800</v>
      </c>
      <c r="M279" s="27">
        <v>9791160947540</v>
      </c>
      <c r="N279" s="57" t="s">
        <v>464</v>
      </c>
    </row>
    <row r="280" spans="1:14" ht="16.5">
      <c r="A280" s="77">
        <v>276</v>
      </c>
      <c r="B280" s="18"/>
      <c r="C280" s="18">
        <v>8</v>
      </c>
      <c r="D280" s="17" t="s">
        <v>54</v>
      </c>
      <c r="E280" s="72" t="s">
        <v>84</v>
      </c>
      <c r="F280" s="31" t="s">
        <v>655</v>
      </c>
      <c r="G280" s="18">
        <v>2010</v>
      </c>
      <c r="H280" s="34">
        <v>13000</v>
      </c>
      <c r="I280" s="19">
        <v>1</v>
      </c>
      <c r="J280" s="24">
        <v>1</v>
      </c>
      <c r="K280" s="25">
        <f>H280*J280</f>
        <v>13000</v>
      </c>
      <c r="L280" s="25">
        <f>K280*0.9</f>
        <v>11700</v>
      </c>
      <c r="M280" s="27">
        <v>9788972976196</v>
      </c>
      <c r="N280" s="57" t="s">
        <v>464</v>
      </c>
    </row>
    <row r="281" spans="1:14" ht="16.5">
      <c r="A281" s="77">
        <v>277</v>
      </c>
      <c r="B281" s="18"/>
      <c r="C281" s="18">
        <v>8</v>
      </c>
      <c r="D281" s="17" t="s">
        <v>66</v>
      </c>
      <c r="E281" s="72" t="s">
        <v>28</v>
      </c>
      <c r="F281" s="31" t="s">
        <v>438</v>
      </c>
      <c r="G281" s="18">
        <v>2019</v>
      </c>
      <c r="H281" s="34">
        <v>12000</v>
      </c>
      <c r="I281" s="19">
        <v>1</v>
      </c>
      <c r="J281" s="24">
        <v>1</v>
      </c>
      <c r="K281" s="25">
        <f>H281*J281</f>
        <v>12000</v>
      </c>
      <c r="L281" s="25">
        <f>K281*0.9</f>
        <v>10800</v>
      </c>
      <c r="M281" s="27">
        <v>9791187903307</v>
      </c>
      <c r="N281" s="57" t="s">
        <v>464</v>
      </c>
    </row>
    <row r="282" spans="1:14" ht="16.5">
      <c r="A282" s="77">
        <v>278</v>
      </c>
      <c r="B282" s="18"/>
      <c r="C282" s="18">
        <v>8</v>
      </c>
      <c r="D282" s="17" t="s">
        <v>48</v>
      </c>
      <c r="E282" s="72" t="s">
        <v>21</v>
      </c>
      <c r="F282" s="31" t="s">
        <v>643</v>
      </c>
      <c r="G282" s="18">
        <v>2017</v>
      </c>
      <c r="H282" s="34">
        <v>11000</v>
      </c>
      <c r="I282" s="19">
        <v>1</v>
      </c>
      <c r="J282" s="24">
        <v>1</v>
      </c>
      <c r="K282" s="25">
        <f>H282*J282</f>
        <v>11000</v>
      </c>
      <c r="L282" s="25">
        <f>K282*0.9</f>
        <v>9900</v>
      </c>
      <c r="M282" s="27">
        <v>9788949124353</v>
      </c>
      <c r="N282" s="57" t="s">
        <v>464</v>
      </c>
    </row>
    <row r="283" spans="1:1014" s="9" customFormat="1" ht="16.5">
      <c r="A283" s="77">
        <v>279</v>
      </c>
      <c r="B283" s="18"/>
      <c r="C283" s="18">
        <v>8</v>
      </c>
      <c r="D283" s="17" t="s">
        <v>684</v>
      </c>
      <c r="E283" s="72" t="s">
        <v>65</v>
      </c>
      <c r="F283" s="31" t="s">
        <v>384</v>
      </c>
      <c r="G283" s="18">
        <v>2022</v>
      </c>
      <c r="H283" s="34">
        <v>13000</v>
      </c>
      <c r="I283" s="19">
        <v>1</v>
      </c>
      <c r="J283" s="24">
        <v>1</v>
      </c>
      <c r="K283" s="25">
        <f>H283*J283</f>
        <v>13000</v>
      </c>
      <c r="L283" s="25">
        <f>K283*0.9</f>
        <v>11700</v>
      </c>
      <c r="M283" s="27">
        <v>9791164064410</v>
      </c>
      <c r="N283" s="57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  <c r="CE283" s="1"/>
      <c r="CF283" s="1"/>
      <c r="CG283" s="1"/>
      <c r="CH283" s="1"/>
      <c r="CI283" s="1"/>
      <c r="CJ283" s="1"/>
      <c r="CK283" s="1"/>
      <c r="CL283" s="1"/>
      <c r="CM283" s="1"/>
      <c r="CN283" s="1"/>
      <c r="CO283" s="1"/>
      <c r="CP283" s="1"/>
      <c r="CQ283" s="1"/>
      <c r="CR283" s="1"/>
      <c r="CS283" s="1"/>
      <c r="CT283" s="1"/>
      <c r="CU283" s="1"/>
      <c r="CV283" s="1"/>
      <c r="CW283" s="1"/>
      <c r="CX283" s="1"/>
      <c r="CY283" s="1"/>
      <c r="CZ283" s="1"/>
      <c r="DA283" s="1"/>
      <c r="DB283" s="1"/>
      <c r="DC283" s="1"/>
      <c r="DD283" s="1"/>
      <c r="DE283" s="1"/>
      <c r="DF283" s="1"/>
      <c r="DG283" s="1"/>
      <c r="DH283" s="1"/>
      <c r="DI283" s="1"/>
      <c r="DJ283" s="1"/>
      <c r="DK283" s="1"/>
      <c r="DL283" s="1"/>
      <c r="DM283" s="1"/>
      <c r="DN283" s="1"/>
      <c r="DO283" s="1"/>
      <c r="DP283" s="1"/>
      <c r="DQ283" s="1"/>
      <c r="DR283" s="1"/>
      <c r="DS283" s="1"/>
      <c r="DT283" s="1"/>
      <c r="DU283" s="1"/>
      <c r="DV283" s="1"/>
      <c r="DW283" s="1"/>
      <c r="DX283" s="1"/>
      <c r="DY283" s="1"/>
      <c r="DZ283" s="1"/>
      <c r="EA283" s="1"/>
      <c r="EB283" s="1"/>
      <c r="EC283" s="1"/>
      <c r="ED283" s="1"/>
      <c r="EE283" s="1"/>
      <c r="EF283" s="1"/>
      <c r="EG283" s="1"/>
      <c r="EH283" s="1"/>
      <c r="EI283" s="1"/>
      <c r="EJ283" s="1"/>
      <c r="EK283" s="1"/>
      <c r="EL283" s="1"/>
      <c r="EM283" s="1"/>
      <c r="EN283" s="1"/>
      <c r="EO283" s="1"/>
      <c r="EP283" s="1"/>
      <c r="EQ283" s="1"/>
      <c r="ER283" s="1"/>
      <c r="ES283" s="1"/>
      <c r="ET283" s="1"/>
      <c r="EU283" s="1"/>
      <c r="EV283" s="1"/>
      <c r="EW283" s="1"/>
      <c r="EX283" s="1"/>
      <c r="EY283" s="1"/>
      <c r="EZ283" s="1"/>
      <c r="FA283" s="1"/>
      <c r="FB283" s="1"/>
      <c r="FC283" s="1"/>
      <c r="FD283" s="1"/>
      <c r="FE283" s="1"/>
      <c r="FF283" s="1"/>
      <c r="FG283" s="1"/>
      <c r="FH283" s="1"/>
      <c r="FI283" s="1"/>
      <c r="FJ283" s="1"/>
      <c r="FK283" s="1"/>
      <c r="FL283" s="1"/>
      <c r="FM283" s="1"/>
      <c r="FN283" s="1"/>
      <c r="FO283" s="1"/>
      <c r="FP283" s="1"/>
      <c r="FQ283" s="1"/>
      <c r="FR283" s="1"/>
      <c r="FS283" s="1"/>
      <c r="FT283" s="1"/>
      <c r="FU283" s="1"/>
      <c r="FV283" s="1"/>
      <c r="FW283" s="1"/>
      <c r="FX283" s="1"/>
      <c r="FY283" s="1"/>
      <c r="FZ283" s="1"/>
      <c r="GA283" s="1"/>
      <c r="GB283" s="1"/>
      <c r="GC283" s="1"/>
      <c r="GD283" s="1"/>
      <c r="GE283" s="1"/>
      <c r="GF283" s="1"/>
      <c r="GG283" s="1"/>
      <c r="GH283" s="1"/>
      <c r="GI283" s="1"/>
      <c r="GJ283" s="1"/>
      <c r="GK283" s="1"/>
      <c r="GL283" s="1"/>
      <c r="GM283" s="1"/>
      <c r="GN283" s="1"/>
      <c r="GO283" s="1"/>
      <c r="GP283" s="1"/>
      <c r="GQ283" s="1"/>
      <c r="GR283" s="1"/>
      <c r="GS283" s="1"/>
      <c r="GT283" s="1"/>
      <c r="GU283" s="1"/>
      <c r="GV283" s="1"/>
      <c r="GW283" s="1"/>
      <c r="GX283" s="1"/>
      <c r="GY283" s="1"/>
      <c r="GZ283" s="1"/>
      <c r="HA283" s="1"/>
      <c r="HB283" s="1"/>
      <c r="HC283" s="1"/>
      <c r="HD283" s="1"/>
      <c r="HE283" s="1"/>
      <c r="HF283" s="1"/>
      <c r="HG283" s="1"/>
      <c r="HH283" s="1"/>
      <c r="HI283" s="1"/>
      <c r="HJ283" s="1"/>
      <c r="HK283" s="1"/>
      <c r="HL283" s="1"/>
      <c r="HM283" s="1"/>
      <c r="HN283" s="1"/>
      <c r="HO283" s="1"/>
      <c r="HP283" s="1"/>
      <c r="HQ283" s="1"/>
      <c r="HR283" s="1"/>
      <c r="HS283" s="1"/>
      <c r="HT283" s="1"/>
      <c r="HU283" s="1"/>
      <c r="HV283" s="1"/>
      <c r="HW283" s="1"/>
      <c r="HX283" s="1"/>
      <c r="HY283" s="1"/>
      <c r="HZ283" s="1"/>
      <c r="IA283" s="1"/>
      <c r="IB283" s="1"/>
      <c r="IC283" s="1"/>
      <c r="ID283" s="1"/>
      <c r="IE283" s="1"/>
      <c r="IF283" s="1"/>
      <c r="IG283" s="1"/>
      <c r="IH283" s="1"/>
      <c r="II283" s="1"/>
      <c r="IJ283" s="1"/>
      <c r="IK283" s="1"/>
      <c r="IL283" s="1"/>
      <c r="IM283" s="1"/>
      <c r="IN283" s="1"/>
      <c r="IO283" s="1"/>
      <c r="IP283" s="1"/>
      <c r="IQ283" s="1"/>
      <c r="IR283" s="1"/>
      <c r="IS283" s="1"/>
      <c r="IT283" s="1"/>
      <c r="IU283" s="1"/>
      <c r="IV283" s="1"/>
      <c r="IW283" s="1"/>
      <c r="IX283" s="1"/>
      <c r="IY283" s="1"/>
      <c r="IZ283" s="1"/>
      <c r="JA283" s="1"/>
      <c r="JB283" s="1"/>
      <c r="JC283" s="1"/>
      <c r="JD283" s="1"/>
      <c r="JE283" s="1"/>
      <c r="JF283" s="1"/>
      <c r="JG283" s="1"/>
      <c r="JH283" s="1"/>
      <c r="JI283" s="1"/>
      <c r="JJ283" s="1"/>
      <c r="JK283" s="1"/>
      <c r="JL283" s="1"/>
      <c r="JM283" s="1"/>
      <c r="JN283" s="1"/>
      <c r="JO283" s="1"/>
      <c r="JP283" s="1"/>
      <c r="JQ283" s="1"/>
      <c r="JR283" s="1"/>
      <c r="JS283" s="1"/>
      <c r="JT283" s="1"/>
      <c r="JU283" s="1"/>
      <c r="JV283" s="1"/>
      <c r="JW283" s="1"/>
      <c r="JX283" s="1"/>
      <c r="JY283" s="1"/>
      <c r="JZ283" s="1"/>
      <c r="KA283" s="1"/>
      <c r="KB283" s="1"/>
      <c r="KC283" s="1"/>
      <c r="KD283" s="1"/>
      <c r="KE283" s="1"/>
      <c r="KF283" s="1"/>
      <c r="KG283" s="1"/>
      <c r="KH283" s="1"/>
      <c r="KI283" s="1"/>
      <c r="KJ283" s="1"/>
      <c r="KK283" s="1"/>
      <c r="KL283" s="1"/>
      <c r="KM283" s="1"/>
      <c r="KN283" s="1"/>
      <c r="KO283" s="1"/>
      <c r="KP283" s="1"/>
      <c r="KQ283" s="1"/>
      <c r="KR283" s="1"/>
      <c r="KS283" s="1"/>
      <c r="KT283" s="1"/>
      <c r="KU283" s="1"/>
      <c r="KV283" s="1"/>
      <c r="KW283" s="1"/>
      <c r="KX283" s="1"/>
      <c r="KY283" s="1"/>
      <c r="KZ283" s="1"/>
      <c r="LA283" s="1"/>
      <c r="LB283" s="1"/>
      <c r="LC283" s="1"/>
      <c r="LD283" s="1"/>
      <c r="LE283" s="1"/>
      <c r="LF283" s="1"/>
      <c r="LG283" s="1"/>
      <c r="LH283" s="1"/>
      <c r="LI283" s="1"/>
      <c r="LJ283" s="1"/>
      <c r="LK283" s="1"/>
      <c r="LL283" s="1"/>
      <c r="LM283" s="1"/>
      <c r="LN283" s="1"/>
      <c r="LO283" s="1"/>
      <c r="LP283" s="1"/>
      <c r="LQ283" s="1"/>
      <c r="LR283" s="1"/>
      <c r="LS283" s="1"/>
      <c r="LT283" s="1"/>
      <c r="LU283" s="1"/>
      <c r="LV283" s="1"/>
      <c r="LW283" s="1"/>
      <c r="LX283" s="1"/>
      <c r="LY283" s="1"/>
      <c r="LZ283" s="1"/>
      <c r="MA283" s="1"/>
      <c r="MB283" s="1"/>
      <c r="MC283" s="1"/>
      <c r="MD283" s="1"/>
      <c r="ME283" s="1"/>
      <c r="MF283" s="1"/>
      <c r="MG283" s="1"/>
      <c r="MH283" s="1"/>
      <c r="MI283" s="1"/>
      <c r="MJ283" s="1"/>
      <c r="MK283" s="1"/>
      <c r="ML283" s="1"/>
      <c r="MM283" s="1"/>
      <c r="MN283" s="1"/>
      <c r="MO283" s="1"/>
      <c r="MP283" s="1"/>
      <c r="MQ283" s="1"/>
      <c r="MR283" s="1"/>
      <c r="MS283" s="1"/>
      <c r="MT283" s="1"/>
      <c r="MU283" s="1"/>
      <c r="MV283" s="1"/>
      <c r="MW283" s="1"/>
      <c r="MX283" s="1"/>
      <c r="MY283" s="1"/>
      <c r="MZ283" s="1"/>
      <c r="NA283" s="1"/>
      <c r="NB283" s="1"/>
      <c r="NC283" s="1"/>
      <c r="ND283" s="1"/>
      <c r="NE283" s="1"/>
      <c r="NF283" s="1"/>
      <c r="NG283" s="1"/>
      <c r="NH283" s="1"/>
      <c r="NI283" s="1"/>
      <c r="NJ283" s="1"/>
      <c r="NK283" s="1"/>
      <c r="NL283" s="1"/>
      <c r="NM283" s="1"/>
      <c r="NN283" s="1"/>
      <c r="NO283" s="1"/>
      <c r="NP283" s="1"/>
      <c r="NQ283" s="1"/>
      <c r="NR283" s="1"/>
      <c r="NS283" s="1"/>
      <c r="NT283" s="1"/>
      <c r="NU283" s="1"/>
      <c r="NV283" s="1"/>
      <c r="NW283" s="1"/>
      <c r="NX283" s="1"/>
      <c r="NY283" s="1"/>
      <c r="NZ283" s="1"/>
      <c r="OA283" s="1"/>
      <c r="OB283" s="1"/>
      <c r="OC283" s="1"/>
      <c r="OD283" s="1"/>
      <c r="OE283" s="1"/>
      <c r="OF283" s="1"/>
      <c r="OG283" s="1"/>
      <c r="OH283" s="1"/>
      <c r="OI283" s="1"/>
      <c r="OJ283" s="1"/>
      <c r="OK283" s="1"/>
      <c r="OL283" s="1"/>
      <c r="OM283" s="1"/>
      <c r="ON283" s="1"/>
      <c r="OO283" s="1"/>
      <c r="OP283" s="1"/>
      <c r="OQ283" s="1"/>
      <c r="OR283" s="1"/>
      <c r="OS283" s="1"/>
      <c r="OT283" s="1"/>
      <c r="OU283" s="1"/>
      <c r="OV283" s="1"/>
      <c r="OW283" s="1"/>
      <c r="OX283" s="1"/>
      <c r="OY283" s="1"/>
      <c r="OZ283" s="1"/>
      <c r="PA283" s="1"/>
      <c r="PB283" s="1"/>
      <c r="PC283" s="1"/>
      <c r="PD283" s="1"/>
      <c r="PE283" s="1"/>
      <c r="PF283" s="1"/>
      <c r="PG283" s="1"/>
      <c r="PH283" s="1"/>
      <c r="PI283" s="1"/>
      <c r="PJ283" s="1"/>
      <c r="PK283" s="1"/>
      <c r="PL283" s="1"/>
      <c r="PM283" s="1"/>
      <c r="PN283" s="1"/>
      <c r="PO283" s="1"/>
      <c r="PP283" s="1"/>
      <c r="PQ283" s="1"/>
      <c r="PR283" s="1"/>
      <c r="PS283" s="1"/>
      <c r="PT283" s="1"/>
      <c r="PU283" s="1"/>
      <c r="PV283" s="1"/>
      <c r="PW283" s="1"/>
      <c r="PX283" s="1"/>
      <c r="PY283" s="1"/>
      <c r="PZ283" s="1"/>
      <c r="QA283" s="1"/>
      <c r="QB283" s="1"/>
      <c r="QC283" s="1"/>
      <c r="QD283" s="1"/>
      <c r="QE283" s="1"/>
      <c r="QF283" s="1"/>
      <c r="QG283" s="1"/>
      <c r="QH283" s="1"/>
      <c r="QI283" s="1"/>
      <c r="QJ283" s="1"/>
      <c r="QK283" s="1"/>
      <c r="QL283" s="1"/>
      <c r="QM283" s="1"/>
      <c r="QN283" s="1"/>
      <c r="QO283" s="1"/>
      <c r="QP283" s="1"/>
      <c r="QQ283" s="1"/>
      <c r="QR283" s="1"/>
      <c r="QS283" s="1"/>
      <c r="QT283" s="1"/>
      <c r="QU283" s="1"/>
      <c r="QV283" s="1"/>
      <c r="QW283" s="1"/>
      <c r="QX283" s="1"/>
      <c r="QY283" s="1"/>
      <c r="QZ283" s="1"/>
      <c r="RA283" s="1"/>
      <c r="RB283" s="1"/>
      <c r="RC283" s="1"/>
      <c r="RD283" s="1"/>
      <c r="RE283" s="1"/>
      <c r="RF283" s="1"/>
      <c r="RG283" s="1"/>
      <c r="RH283" s="1"/>
      <c r="RI283" s="1"/>
      <c r="RJ283" s="1"/>
      <c r="RK283" s="1"/>
      <c r="RL283" s="1"/>
      <c r="RM283" s="1"/>
      <c r="RN283" s="1"/>
      <c r="RO283" s="1"/>
      <c r="RP283" s="1"/>
      <c r="RQ283" s="1"/>
      <c r="RR283" s="1"/>
      <c r="RS283" s="1"/>
      <c r="RT283" s="1"/>
      <c r="RU283" s="1"/>
      <c r="RV283" s="1"/>
      <c r="RW283" s="1"/>
      <c r="RX283" s="1"/>
      <c r="RY283" s="1"/>
      <c r="RZ283" s="1"/>
      <c r="SA283" s="1"/>
      <c r="SB283" s="1"/>
      <c r="SC283" s="1"/>
      <c r="SD283" s="1"/>
      <c r="SE283" s="1"/>
      <c r="SF283" s="1"/>
      <c r="SG283" s="1"/>
      <c r="SH283" s="1"/>
      <c r="SI283" s="1"/>
      <c r="SJ283" s="1"/>
      <c r="SK283" s="1"/>
      <c r="SL283" s="1"/>
      <c r="SM283" s="1"/>
      <c r="SN283" s="1"/>
      <c r="SO283" s="1"/>
      <c r="SP283" s="1"/>
      <c r="SQ283" s="1"/>
      <c r="SR283" s="1"/>
      <c r="SS283" s="1"/>
      <c r="ST283" s="1"/>
      <c r="SU283" s="1"/>
      <c r="SV283" s="1"/>
      <c r="SW283" s="1"/>
      <c r="SX283" s="1"/>
      <c r="SY283" s="1"/>
      <c r="SZ283" s="1"/>
      <c r="TA283" s="1"/>
      <c r="TB283" s="1"/>
      <c r="TC283" s="1"/>
      <c r="TD283" s="1"/>
      <c r="TE283" s="1"/>
      <c r="TF283" s="1"/>
      <c r="TG283" s="1"/>
      <c r="TH283" s="1"/>
      <c r="TI283" s="1"/>
      <c r="TJ283" s="1"/>
      <c r="TK283" s="1"/>
      <c r="TL283" s="1"/>
      <c r="TM283" s="1"/>
      <c r="TN283" s="1"/>
      <c r="TO283" s="1"/>
      <c r="TP283" s="1"/>
      <c r="TQ283" s="1"/>
      <c r="TR283" s="1"/>
      <c r="TS283" s="1"/>
      <c r="TT283" s="1"/>
      <c r="TU283" s="1"/>
      <c r="TV283" s="1"/>
      <c r="TW283" s="1"/>
      <c r="TX283" s="1"/>
      <c r="TY283" s="1"/>
      <c r="TZ283" s="1"/>
      <c r="UA283" s="1"/>
      <c r="UB283" s="1"/>
      <c r="UC283" s="1"/>
      <c r="UD283" s="1"/>
      <c r="UE283" s="1"/>
      <c r="UF283" s="1"/>
      <c r="UG283" s="1"/>
      <c r="UH283" s="1"/>
      <c r="UI283" s="1"/>
      <c r="UJ283" s="1"/>
      <c r="UK283" s="1"/>
      <c r="UL283" s="1"/>
      <c r="UM283" s="1"/>
      <c r="UN283" s="1"/>
      <c r="UO283" s="1"/>
      <c r="UP283" s="1"/>
      <c r="UQ283" s="1"/>
      <c r="UR283" s="1"/>
      <c r="US283" s="1"/>
      <c r="UT283" s="1"/>
      <c r="UU283" s="1"/>
      <c r="UV283" s="1"/>
      <c r="UW283" s="1"/>
      <c r="UX283" s="1"/>
      <c r="UY283" s="1"/>
      <c r="UZ283" s="1"/>
      <c r="VA283" s="1"/>
      <c r="VB283" s="1"/>
      <c r="VC283" s="1"/>
      <c r="VD283" s="1"/>
      <c r="VE283" s="1"/>
      <c r="VF283" s="1"/>
      <c r="VG283" s="1"/>
      <c r="VH283" s="1"/>
      <c r="VI283" s="1"/>
      <c r="VJ283" s="1"/>
      <c r="VK283" s="1"/>
      <c r="VL283" s="1"/>
      <c r="VM283" s="1"/>
      <c r="VN283" s="1"/>
      <c r="VO283" s="1"/>
      <c r="VP283" s="1"/>
      <c r="VQ283" s="1"/>
      <c r="VR283" s="1"/>
      <c r="VS283" s="1"/>
      <c r="VT283" s="1"/>
      <c r="VU283" s="1"/>
      <c r="VV283" s="1"/>
      <c r="VW283" s="1"/>
      <c r="VX283" s="1"/>
      <c r="VY283" s="1"/>
      <c r="VZ283" s="1"/>
      <c r="WA283" s="1"/>
      <c r="WB283" s="1"/>
      <c r="WC283" s="1"/>
      <c r="WD283" s="1"/>
      <c r="WE283" s="1"/>
      <c r="WF283" s="1"/>
      <c r="WG283" s="1"/>
      <c r="WH283" s="1"/>
      <c r="WI283" s="1"/>
      <c r="WJ283" s="1"/>
      <c r="WK283" s="1"/>
      <c r="WL283" s="1"/>
      <c r="WM283" s="1"/>
      <c r="WN283" s="1"/>
      <c r="WO283" s="1"/>
      <c r="WP283" s="1"/>
      <c r="WQ283" s="1"/>
      <c r="WR283" s="1"/>
      <c r="WS283" s="1"/>
      <c r="WT283" s="1"/>
      <c r="WU283" s="1"/>
      <c r="WV283" s="1"/>
      <c r="WW283" s="1"/>
      <c r="WX283" s="1"/>
      <c r="WY283" s="1"/>
      <c r="WZ283" s="1"/>
      <c r="XA283" s="1"/>
      <c r="XB283" s="1"/>
      <c r="XC283" s="1"/>
      <c r="XD283" s="1"/>
      <c r="XE283" s="1"/>
      <c r="XF283" s="1"/>
      <c r="XG283" s="1"/>
      <c r="XH283" s="1"/>
      <c r="XI283" s="1"/>
      <c r="XJ283" s="1"/>
      <c r="XK283" s="1"/>
      <c r="XL283" s="1"/>
      <c r="XM283" s="1"/>
      <c r="XN283" s="1"/>
      <c r="XO283" s="1"/>
      <c r="XP283" s="1"/>
      <c r="XQ283" s="1"/>
      <c r="XR283" s="1"/>
      <c r="XS283" s="1"/>
      <c r="XT283" s="1"/>
      <c r="XU283" s="1"/>
      <c r="XV283" s="1"/>
      <c r="XW283" s="1"/>
      <c r="XX283" s="1"/>
      <c r="XY283" s="1"/>
      <c r="XZ283" s="1"/>
      <c r="YA283" s="1"/>
      <c r="YB283" s="1"/>
      <c r="YC283" s="1"/>
      <c r="YD283" s="1"/>
      <c r="YE283" s="1"/>
      <c r="YF283" s="1"/>
      <c r="YG283" s="1"/>
      <c r="YH283" s="1"/>
      <c r="YI283" s="1"/>
      <c r="YJ283" s="1"/>
      <c r="YK283" s="1"/>
      <c r="YL283" s="1"/>
      <c r="YM283" s="1"/>
      <c r="YN283" s="1"/>
      <c r="YO283" s="1"/>
      <c r="YP283" s="1"/>
      <c r="YQ283" s="1"/>
      <c r="YR283" s="1"/>
      <c r="YS283" s="1"/>
      <c r="YT283" s="1"/>
      <c r="YU283" s="1"/>
      <c r="YV283" s="1"/>
      <c r="YW283" s="1"/>
      <c r="YX283" s="1"/>
      <c r="YY283" s="1"/>
      <c r="YZ283" s="1"/>
      <c r="ZA283" s="1"/>
      <c r="ZB283" s="1"/>
      <c r="ZC283" s="1"/>
      <c r="ZD283" s="1"/>
      <c r="ZE283" s="1"/>
      <c r="ZF283" s="1"/>
      <c r="ZG283" s="1"/>
      <c r="ZH283" s="1"/>
      <c r="ZI283" s="1"/>
      <c r="ZJ283" s="1"/>
      <c r="ZK283" s="1"/>
      <c r="ZL283" s="1"/>
      <c r="ZM283" s="1"/>
      <c r="ZN283" s="1"/>
      <c r="ZO283" s="1"/>
      <c r="ZP283" s="1"/>
      <c r="ZQ283" s="1"/>
      <c r="ZR283" s="1"/>
      <c r="ZS283" s="1"/>
      <c r="ZT283" s="1"/>
      <c r="ZU283" s="1"/>
      <c r="ZV283" s="1"/>
      <c r="ZW283" s="1"/>
      <c r="ZX283" s="1"/>
      <c r="ZY283" s="1"/>
      <c r="ZZ283" s="1"/>
      <c r="AAA283" s="1"/>
      <c r="AAB283" s="1"/>
      <c r="AAC283" s="1"/>
      <c r="AAD283" s="1"/>
      <c r="AAE283" s="1"/>
      <c r="AAF283" s="1"/>
      <c r="AAG283" s="1"/>
      <c r="AAH283" s="1"/>
      <c r="AAI283" s="1"/>
      <c r="AAJ283" s="1"/>
      <c r="AAK283" s="1"/>
      <c r="AAL283" s="1"/>
      <c r="AAM283" s="1"/>
      <c r="AAN283" s="1"/>
      <c r="AAO283" s="1"/>
      <c r="AAP283" s="1"/>
      <c r="AAQ283" s="1"/>
      <c r="AAR283" s="1"/>
      <c r="AAS283" s="1"/>
      <c r="AAT283" s="1"/>
      <c r="AAU283" s="1"/>
      <c r="AAV283" s="1"/>
      <c r="AAW283" s="1"/>
      <c r="AAX283" s="1"/>
      <c r="AAY283" s="1"/>
      <c r="AAZ283" s="1"/>
      <c r="ABA283" s="1"/>
      <c r="ABB283" s="1"/>
      <c r="ABC283" s="1"/>
      <c r="ABD283" s="1"/>
      <c r="ABE283" s="1"/>
      <c r="ABF283" s="1"/>
      <c r="ABG283" s="1"/>
      <c r="ABH283" s="1"/>
      <c r="ABI283" s="1"/>
      <c r="ABJ283" s="1"/>
      <c r="ABK283" s="1"/>
      <c r="ABL283" s="1"/>
      <c r="ABM283" s="1"/>
      <c r="ABN283" s="1"/>
      <c r="ABO283" s="1"/>
      <c r="ABP283" s="1"/>
      <c r="ABQ283" s="1"/>
      <c r="ABR283" s="1"/>
      <c r="ABS283" s="1"/>
      <c r="ABT283" s="1"/>
      <c r="ABU283" s="1"/>
      <c r="ABV283" s="1"/>
      <c r="ABW283" s="1"/>
      <c r="ABX283" s="1"/>
      <c r="ABY283" s="1"/>
      <c r="ABZ283" s="1"/>
      <c r="ACA283" s="1"/>
      <c r="ACB283" s="1"/>
      <c r="ACC283" s="1"/>
      <c r="ACD283" s="1"/>
      <c r="ACE283" s="1"/>
      <c r="ACF283" s="1"/>
      <c r="ACG283" s="1"/>
      <c r="ACH283" s="1"/>
      <c r="ACI283" s="1"/>
      <c r="ACJ283" s="1"/>
      <c r="ACK283" s="1"/>
      <c r="ACL283" s="1"/>
      <c r="ACM283" s="1"/>
      <c r="ACN283" s="1"/>
      <c r="ACO283" s="1"/>
      <c r="ACP283" s="1"/>
      <c r="ACQ283" s="1"/>
      <c r="ACR283" s="1"/>
      <c r="ACS283" s="1"/>
      <c r="ACT283" s="1"/>
      <c r="ACU283" s="1"/>
      <c r="ACV283" s="1"/>
      <c r="ACW283" s="1"/>
      <c r="ACX283" s="1"/>
      <c r="ACY283" s="1"/>
      <c r="ACZ283" s="1"/>
      <c r="ADA283" s="1"/>
      <c r="ADB283" s="1"/>
      <c r="ADC283" s="1"/>
      <c r="ADD283" s="1"/>
      <c r="ADE283" s="1"/>
      <c r="ADF283" s="1"/>
      <c r="ADG283" s="1"/>
      <c r="ADH283" s="1"/>
      <c r="ADI283" s="1"/>
      <c r="ADJ283" s="1"/>
      <c r="ADK283" s="1"/>
      <c r="ADL283" s="1"/>
      <c r="ADM283" s="1"/>
      <c r="ADN283" s="1"/>
      <c r="ADO283" s="1"/>
      <c r="ADP283" s="1"/>
      <c r="ADQ283" s="1"/>
      <c r="ADR283" s="1"/>
      <c r="ADS283" s="1"/>
      <c r="ADT283" s="1"/>
      <c r="ADU283" s="1"/>
      <c r="ADV283" s="1"/>
      <c r="ADW283" s="1"/>
      <c r="ADX283" s="1"/>
      <c r="ADY283" s="1"/>
      <c r="ADZ283" s="1"/>
      <c r="AEA283" s="1"/>
      <c r="AEB283" s="1"/>
      <c r="AEC283" s="1"/>
      <c r="AED283" s="1"/>
      <c r="AEE283" s="1"/>
      <c r="AEF283" s="1"/>
      <c r="AEG283" s="1"/>
      <c r="AEH283" s="1"/>
      <c r="AEI283" s="1"/>
      <c r="AEJ283" s="1"/>
      <c r="AEK283" s="1"/>
      <c r="AEL283" s="1"/>
      <c r="AEM283" s="1"/>
      <c r="AEN283" s="1"/>
      <c r="AEO283" s="1"/>
      <c r="AEP283" s="1"/>
      <c r="AEQ283" s="1"/>
      <c r="AER283" s="1"/>
      <c r="AES283" s="1"/>
      <c r="AET283" s="1"/>
      <c r="AEU283" s="1"/>
      <c r="AEV283" s="1"/>
      <c r="AEW283" s="1"/>
      <c r="AEX283" s="1"/>
      <c r="AEY283" s="1"/>
      <c r="AEZ283" s="1"/>
      <c r="AFA283" s="1"/>
      <c r="AFB283" s="1"/>
      <c r="AFC283" s="1"/>
      <c r="AFD283" s="1"/>
      <c r="AFE283" s="1"/>
      <c r="AFF283" s="1"/>
      <c r="AFG283" s="1"/>
      <c r="AFH283" s="1"/>
      <c r="AFI283" s="1"/>
      <c r="AFJ283" s="1"/>
      <c r="AFK283" s="1"/>
      <c r="AFL283" s="1"/>
      <c r="AFM283" s="1"/>
      <c r="AFN283" s="1"/>
      <c r="AFO283" s="1"/>
      <c r="AFP283" s="1"/>
      <c r="AFQ283" s="1"/>
      <c r="AFR283" s="1"/>
      <c r="AFS283" s="1"/>
      <c r="AFT283" s="1"/>
      <c r="AFU283" s="1"/>
      <c r="AFV283" s="1"/>
      <c r="AFW283" s="1"/>
      <c r="AFX283" s="1"/>
      <c r="AFY283" s="1"/>
      <c r="AFZ283" s="1"/>
      <c r="AGA283" s="1"/>
      <c r="AGB283" s="1"/>
      <c r="AGC283" s="1"/>
      <c r="AGD283" s="1"/>
      <c r="AGE283" s="1"/>
      <c r="AGF283" s="1"/>
      <c r="AGG283" s="1"/>
      <c r="AGH283" s="1"/>
      <c r="AGI283" s="1"/>
      <c r="AGJ283" s="1"/>
      <c r="AGK283" s="1"/>
      <c r="AGL283" s="1"/>
      <c r="AGM283" s="1"/>
      <c r="AGN283" s="1"/>
      <c r="AGO283" s="1"/>
      <c r="AGP283" s="1"/>
      <c r="AGQ283" s="1"/>
      <c r="AGR283" s="1"/>
      <c r="AGS283" s="1"/>
      <c r="AGT283" s="1"/>
      <c r="AGU283" s="1"/>
      <c r="AGV283" s="1"/>
      <c r="AGW283" s="1"/>
      <c r="AGX283" s="1"/>
      <c r="AGY283" s="1"/>
      <c r="AGZ283" s="1"/>
      <c r="AHA283" s="1"/>
      <c r="AHB283" s="1"/>
      <c r="AHC283" s="1"/>
      <c r="AHD283" s="1"/>
      <c r="AHE283" s="1"/>
      <c r="AHF283" s="1"/>
      <c r="AHG283" s="1"/>
      <c r="AHH283" s="1"/>
      <c r="AHI283" s="1"/>
      <c r="AHJ283" s="1"/>
      <c r="AHK283" s="1"/>
      <c r="AHL283" s="1"/>
      <c r="AHM283" s="1"/>
      <c r="AHN283" s="1"/>
      <c r="AHO283" s="1"/>
      <c r="AHP283" s="1"/>
      <c r="AHQ283" s="1"/>
      <c r="AHR283" s="1"/>
      <c r="AHS283" s="1"/>
      <c r="AHT283" s="1"/>
      <c r="AHU283" s="1"/>
      <c r="AHV283" s="1"/>
      <c r="AHW283" s="1"/>
      <c r="AHX283" s="1"/>
      <c r="AHY283" s="1"/>
      <c r="AHZ283" s="1"/>
      <c r="AIA283" s="1"/>
      <c r="AIB283" s="1"/>
      <c r="AIC283" s="1"/>
      <c r="AID283" s="1"/>
      <c r="AIE283" s="1"/>
      <c r="AIF283" s="1"/>
      <c r="AIG283" s="1"/>
      <c r="AIH283" s="1"/>
      <c r="AII283" s="1"/>
      <c r="AIJ283" s="1"/>
      <c r="AIK283" s="1"/>
      <c r="AIL283" s="1"/>
      <c r="AIM283" s="1"/>
      <c r="AIN283" s="1"/>
      <c r="AIO283" s="1"/>
      <c r="AIP283" s="1"/>
      <c r="AIQ283" s="1"/>
      <c r="AIR283" s="1"/>
      <c r="AIS283" s="1"/>
      <c r="AIT283" s="1"/>
      <c r="AIU283" s="1"/>
      <c r="AIV283" s="1"/>
      <c r="AIW283" s="1"/>
      <c r="AIX283" s="1"/>
      <c r="AIY283" s="1"/>
      <c r="AIZ283" s="1"/>
      <c r="AJA283" s="1"/>
      <c r="AJB283" s="1"/>
      <c r="AJC283" s="1"/>
      <c r="AJD283" s="1"/>
      <c r="AJE283" s="1"/>
      <c r="AJF283" s="1"/>
      <c r="AJG283" s="1"/>
      <c r="AJH283" s="1"/>
      <c r="AJI283" s="1"/>
      <c r="AJJ283" s="1"/>
      <c r="AJK283" s="1"/>
      <c r="AJL283" s="1"/>
      <c r="AJM283" s="1"/>
      <c r="AJN283" s="1"/>
      <c r="AJO283" s="1"/>
      <c r="AJP283" s="1"/>
      <c r="AJQ283" s="1"/>
      <c r="AJR283" s="1"/>
      <c r="AJS283" s="1"/>
      <c r="AJT283" s="1"/>
      <c r="AJU283" s="1"/>
      <c r="AJV283" s="1"/>
      <c r="AJW283" s="1"/>
      <c r="AJX283" s="1"/>
      <c r="AJY283" s="1"/>
      <c r="AJZ283" s="1"/>
      <c r="AKA283" s="1"/>
      <c r="AKB283" s="1"/>
      <c r="AKC283" s="1"/>
      <c r="AKD283" s="1"/>
      <c r="AKE283" s="1"/>
      <c r="AKF283" s="1"/>
      <c r="AKG283" s="1"/>
      <c r="AKH283" s="1"/>
      <c r="AKI283" s="1"/>
      <c r="AKJ283" s="1"/>
      <c r="AKK283" s="1"/>
      <c r="AKL283" s="1"/>
      <c r="AKM283" s="1"/>
      <c r="AKN283" s="1"/>
      <c r="AKO283" s="1"/>
      <c r="AKP283" s="1"/>
      <c r="AKQ283" s="1"/>
      <c r="AKR283" s="1"/>
      <c r="AKS283" s="1"/>
      <c r="AKT283" s="1"/>
      <c r="AKU283" s="1"/>
      <c r="AKV283" s="1"/>
      <c r="AKW283" s="1"/>
      <c r="AKX283" s="1"/>
      <c r="AKY283" s="1"/>
      <c r="AKZ283" s="1"/>
      <c r="ALA283" s="1"/>
      <c r="ALB283" s="1"/>
      <c r="ALC283" s="1"/>
      <c r="ALD283" s="1"/>
      <c r="ALE283" s="1"/>
      <c r="ALF283" s="1"/>
      <c r="ALG283" s="1"/>
      <c r="ALH283" s="1"/>
      <c r="ALI283" s="1"/>
      <c r="ALJ283" s="1"/>
      <c r="ALK283" s="1"/>
      <c r="ALL283" s="1"/>
      <c r="ALM283" s="1"/>
      <c r="ALN283" s="1"/>
      <c r="ALO283" s="1"/>
      <c r="ALP283" s="1"/>
      <c r="ALQ283" s="1"/>
      <c r="ALR283" s="1"/>
      <c r="ALS283" s="1"/>
      <c r="ALT283" s="1"/>
      <c r="ALU283" s="1"/>
      <c r="ALV283" s="1"/>
      <c r="ALW283" s="1"/>
      <c r="ALX283" s="1"/>
      <c r="ALY283" s="1"/>
      <c r="ALZ283" s="1"/>
    </row>
    <row r="284" spans="1:14" ht="16.5">
      <c r="A284" s="77">
        <v>280</v>
      </c>
      <c r="B284" s="18"/>
      <c r="C284" s="18">
        <v>8</v>
      </c>
      <c r="D284" s="17" t="s">
        <v>697</v>
      </c>
      <c r="E284" s="72" t="s">
        <v>65</v>
      </c>
      <c r="F284" s="31" t="s">
        <v>384</v>
      </c>
      <c r="G284" s="18">
        <v>2022</v>
      </c>
      <c r="H284" s="34">
        <v>13000</v>
      </c>
      <c r="I284" s="19">
        <v>1</v>
      </c>
      <c r="J284" s="24">
        <v>1</v>
      </c>
      <c r="K284" s="25">
        <f>H284*J284</f>
        <v>13000</v>
      </c>
      <c r="L284" s="25">
        <f>K284*0.9</f>
        <v>11700</v>
      </c>
      <c r="M284" s="27">
        <v>9791164064748</v>
      </c>
      <c r="N284" s="57"/>
    </row>
    <row r="285" spans="1:1014" s="9" customFormat="1" ht="16.5">
      <c r="A285" s="77">
        <v>281</v>
      </c>
      <c r="B285" s="18"/>
      <c r="C285" s="18">
        <v>8</v>
      </c>
      <c r="D285" s="17" t="s">
        <v>74</v>
      </c>
      <c r="E285" s="72" t="s">
        <v>65</v>
      </c>
      <c r="F285" s="31" t="s">
        <v>384</v>
      </c>
      <c r="G285" s="18">
        <v>2023</v>
      </c>
      <c r="H285" s="34">
        <v>13000</v>
      </c>
      <c r="I285" s="19">
        <v>1</v>
      </c>
      <c r="J285" s="24">
        <v>1</v>
      </c>
      <c r="K285" s="25">
        <f>H285*J285</f>
        <v>13000</v>
      </c>
      <c r="L285" s="25">
        <f>K285*0.9</f>
        <v>11700</v>
      </c>
      <c r="M285" s="27">
        <v>9791164065097</v>
      </c>
      <c r="N285" s="57" t="s">
        <v>464</v>
      </c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  <c r="CE285" s="1"/>
      <c r="CF285" s="1"/>
      <c r="CG285" s="1"/>
      <c r="CH285" s="1"/>
      <c r="CI285" s="1"/>
      <c r="CJ285" s="1"/>
      <c r="CK285" s="1"/>
      <c r="CL285" s="1"/>
      <c r="CM285" s="1"/>
      <c r="CN285" s="1"/>
      <c r="CO285" s="1"/>
      <c r="CP285" s="1"/>
      <c r="CQ285" s="1"/>
      <c r="CR285" s="1"/>
      <c r="CS285" s="1"/>
      <c r="CT285" s="1"/>
      <c r="CU285" s="1"/>
      <c r="CV285" s="1"/>
      <c r="CW285" s="1"/>
      <c r="CX285" s="1"/>
      <c r="CY285" s="1"/>
      <c r="CZ285" s="1"/>
      <c r="DA285" s="1"/>
      <c r="DB285" s="1"/>
      <c r="DC285" s="1"/>
      <c r="DD285" s="1"/>
      <c r="DE285" s="1"/>
      <c r="DF285" s="1"/>
      <c r="DG285" s="1"/>
      <c r="DH285" s="1"/>
      <c r="DI285" s="1"/>
      <c r="DJ285" s="1"/>
      <c r="DK285" s="1"/>
      <c r="DL285" s="1"/>
      <c r="DM285" s="1"/>
      <c r="DN285" s="1"/>
      <c r="DO285" s="1"/>
      <c r="DP285" s="1"/>
      <c r="DQ285" s="1"/>
      <c r="DR285" s="1"/>
      <c r="DS285" s="1"/>
      <c r="DT285" s="1"/>
      <c r="DU285" s="1"/>
      <c r="DV285" s="1"/>
      <c r="DW285" s="1"/>
      <c r="DX285" s="1"/>
      <c r="DY285" s="1"/>
      <c r="DZ285" s="1"/>
      <c r="EA285" s="1"/>
      <c r="EB285" s="1"/>
      <c r="EC285" s="1"/>
      <c r="ED285" s="1"/>
      <c r="EE285" s="1"/>
      <c r="EF285" s="1"/>
      <c r="EG285" s="1"/>
      <c r="EH285" s="1"/>
      <c r="EI285" s="1"/>
      <c r="EJ285" s="1"/>
      <c r="EK285" s="1"/>
      <c r="EL285" s="1"/>
      <c r="EM285" s="1"/>
      <c r="EN285" s="1"/>
      <c r="EO285" s="1"/>
      <c r="EP285" s="1"/>
      <c r="EQ285" s="1"/>
      <c r="ER285" s="1"/>
      <c r="ES285" s="1"/>
      <c r="ET285" s="1"/>
      <c r="EU285" s="1"/>
      <c r="EV285" s="1"/>
      <c r="EW285" s="1"/>
      <c r="EX285" s="1"/>
      <c r="EY285" s="1"/>
      <c r="EZ285" s="1"/>
      <c r="FA285" s="1"/>
      <c r="FB285" s="1"/>
      <c r="FC285" s="1"/>
      <c r="FD285" s="1"/>
      <c r="FE285" s="1"/>
      <c r="FF285" s="1"/>
      <c r="FG285" s="1"/>
      <c r="FH285" s="1"/>
      <c r="FI285" s="1"/>
      <c r="FJ285" s="1"/>
      <c r="FK285" s="1"/>
      <c r="FL285" s="1"/>
      <c r="FM285" s="1"/>
      <c r="FN285" s="1"/>
      <c r="FO285" s="1"/>
      <c r="FP285" s="1"/>
      <c r="FQ285" s="1"/>
      <c r="FR285" s="1"/>
      <c r="FS285" s="1"/>
      <c r="FT285" s="1"/>
      <c r="FU285" s="1"/>
      <c r="FV285" s="1"/>
      <c r="FW285" s="1"/>
      <c r="FX285" s="1"/>
      <c r="FY285" s="1"/>
      <c r="FZ285" s="1"/>
      <c r="GA285" s="1"/>
      <c r="GB285" s="1"/>
      <c r="GC285" s="1"/>
      <c r="GD285" s="1"/>
      <c r="GE285" s="1"/>
      <c r="GF285" s="1"/>
      <c r="GG285" s="1"/>
      <c r="GH285" s="1"/>
      <c r="GI285" s="1"/>
      <c r="GJ285" s="1"/>
      <c r="GK285" s="1"/>
      <c r="GL285" s="1"/>
      <c r="GM285" s="1"/>
      <c r="GN285" s="1"/>
      <c r="GO285" s="1"/>
      <c r="GP285" s="1"/>
      <c r="GQ285" s="1"/>
      <c r="GR285" s="1"/>
      <c r="GS285" s="1"/>
      <c r="GT285" s="1"/>
      <c r="GU285" s="1"/>
      <c r="GV285" s="1"/>
      <c r="GW285" s="1"/>
      <c r="GX285" s="1"/>
      <c r="GY285" s="1"/>
      <c r="GZ285" s="1"/>
      <c r="HA285" s="1"/>
      <c r="HB285" s="1"/>
      <c r="HC285" s="1"/>
      <c r="HD285" s="1"/>
      <c r="HE285" s="1"/>
      <c r="HF285" s="1"/>
      <c r="HG285" s="1"/>
      <c r="HH285" s="1"/>
      <c r="HI285" s="1"/>
      <c r="HJ285" s="1"/>
      <c r="HK285" s="1"/>
      <c r="HL285" s="1"/>
      <c r="HM285" s="1"/>
      <c r="HN285" s="1"/>
      <c r="HO285" s="1"/>
      <c r="HP285" s="1"/>
      <c r="HQ285" s="1"/>
      <c r="HR285" s="1"/>
      <c r="HS285" s="1"/>
      <c r="HT285" s="1"/>
      <c r="HU285" s="1"/>
      <c r="HV285" s="1"/>
      <c r="HW285" s="1"/>
      <c r="HX285" s="1"/>
      <c r="HY285" s="1"/>
      <c r="HZ285" s="1"/>
      <c r="IA285" s="1"/>
      <c r="IB285" s="1"/>
      <c r="IC285" s="1"/>
      <c r="ID285" s="1"/>
      <c r="IE285" s="1"/>
      <c r="IF285" s="1"/>
      <c r="IG285" s="1"/>
      <c r="IH285" s="1"/>
      <c r="II285" s="1"/>
      <c r="IJ285" s="1"/>
      <c r="IK285" s="1"/>
      <c r="IL285" s="1"/>
      <c r="IM285" s="1"/>
      <c r="IN285" s="1"/>
      <c r="IO285" s="1"/>
      <c r="IP285" s="1"/>
      <c r="IQ285" s="1"/>
      <c r="IR285" s="1"/>
      <c r="IS285" s="1"/>
      <c r="IT285" s="1"/>
      <c r="IU285" s="1"/>
      <c r="IV285" s="1"/>
      <c r="IW285" s="1"/>
      <c r="IX285" s="1"/>
      <c r="IY285" s="1"/>
      <c r="IZ285" s="1"/>
      <c r="JA285" s="1"/>
      <c r="JB285" s="1"/>
      <c r="JC285" s="1"/>
      <c r="JD285" s="1"/>
      <c r="JE285" s="1"/>
      <c r="JF285" s="1"/>
      <c r="JG285" s="1"/>
      <c r="JH285" s="1"/>
      <c r="JI285" s="1"/>
      <c r="JJ285" s="1"/>
      <c r="JK285" s="1"/>
      <c r="JL285" s="1"/>
      <c r="JM285" s="1"/>
      <c r="JN285" s="1"/>
      <c r="JO285" s="1"/>
      <c r="JP285" s="1"/>
      <c r="JQ285" s="1"/>
      <c r="JR285" s="1"/>
      <c r="JS285" s="1"/>
      <c r="JT285" s="1"/>
      <c r="JU285" s="1"/>
      <c r="JV285" s="1"/>
      <c r="JW285" s="1"/>
      <c r="JX285" s="1"/>
      <c r="JY285" s="1"/>
      <c r="JZ285" s="1"/>
      <c r="KA285" s="1"/>
      <c r="KB285" s="1"/>
      <c r="KC285" s="1"/>
      <c r="KD285" s="1"/>
      <c r="KE285" s="1"/>
      <c r="KF285" s="1"/>
      <c r="KG285" s="1"/>
      <c r="KH285" s="1"/>
      <c r="KI285" s="1"/>
      <c r="KJ285" s="1"/>
      <c r="KK285" s="1"/>
      <c r="KL285" s="1"/>
      <c r="KM285" s="1"/>
      <c r="KN285" s="1"/>
      <c r="KO285" s="1"/>
      <c r="KP285" s="1"/>
      <c r="KQ285" s="1"/>
      <c r="KR285" s="1"/>
      <c r="KS285" s="1"/>
      <c r="KT285" s="1"/>
      <c r="KU285" s="1"/>
      <c r="KV285" s="1"/>
      <c r="KW285" s="1"/>
      <c r="KX285" s="1"/>
      <c r="KY285" s="1"/>
      <c r="KZ285" s="1"/>
      <c r="LA285" s="1"/>
      <c r="LB285" s="1"/>
      <c r="LC285" s="1"/>
      <c r="LD285" s="1"/>
      <c r="LE285" s="1"/>
      <c r="LF285" s="1"/>
      <c r="LG285" s="1"/>
      <c r="LH285" s="1"/>
      <c r="LI285" s="1"/>
      <c r="LJ285" s="1"/>
      <c r="LK285" s="1"/>
      <c r="LL285" s="1"/>
      <c r="LM285" s="1"/>
      <c r="LN285" s="1"/>
      <c r="LO285" s="1"/>
      <c r="LP285" s="1"/>
      <c r="LQ285" s="1"/>
      <c r="LR285" s="1"/>
      <c r="LS285" s="1"/>
      <c r="LT285" s="1"/>
      <c r="LU285" s="1"/>
      <c r="LV285" s="1"/>
      <c r="LW285" s="1"/>
      <c r="LX285" s="1"/>
      <c r="LY285" s="1"/>
      <c r="LZ285" s="1"/>
      <c r="MA285" s="1"/>
      <c r="MB285" s="1"/>
      <c r="MC285" s="1"/>
      <c r="MD285" s="1"/>
      <c r="ME285" s="1"/>
      <c r="MF285" s="1"/>
      <c r="MG285" s="1"/>
      <c r="MH285" s="1"/>
      <c r="MI285" s="1"/>
      <c r="MJ285" s="1"/>
      <c r="MK285" s="1"/>
      <c r="ML285" s="1"/>
      <c r="MM285" s="1"/>
      <c r="MN285" s="1"/>
      <c r="MO285" s="1"/>
      <c r="MP285" s="1"/>
      <c r="MQ285" s="1"/>
      <c r="MR285" s="1"/>
      <c r="MS285" s="1"/>
      <c r="MT285" s="1"/>
      <c r="MU285" s="1"/>
      <c r="MV285" s="1"/>
      <c r="MW285" s="1"/>
      <c r="MX285" s="1"/>
      <c r="MY285" s="1"/>
      <c r="MZ285" s="1"/>
      <c r="NA285" s="1"/>
      <c r="NB285" s="1"/>
      <c r="NC285" s="1"/>
      <c r="ND285" s="1"/>
      <c r="NE285" s="1"/>
      <c r="NF285" s="1"/>
      <c r="NG285" s="1"/>
      <c r="NH285" s="1"/>
      <c r="NI285" s="1"/>
      <c r="NJ285" s="1"/>
      <c r="NK285" s="1"/>
      <c r="NL285" s="1"/>
      <c r="NM285" s="1"/>
      <c r="NN285" s="1"/>
      <c r="NO285" s="1"/>
      <c r="NP285" s="1"/>
      <c r="NQ285" s="1"/>
      <c r="NR285" s="1"/>
      <c r="NS285" s="1"/>
      <c r="NT285" s="1"/>
      <c r="NU285" s="1"/>
      <c r="NV285" s="1"/>
      <c r="NW285" s="1"/>
      <c r="NX285" s="1"/>
      <c r="NY285" s="1"/>
      <c r="NZ285" s="1"/>
      <c r="OA285" s="1"/>
      <c r="OB285" s="1"/>
      <c r="OC285" s="1"/>
      <c r="OD285" s="1"/>
      <c r="OE285" s="1"/>
      <c r="OF285" s="1"/>
      <c r="OG285" s="1"/>
      <c r="OH285" s="1"/>
      <c r="OI285" s="1"/>
      <c r="OJ285" s="1"/>
      <c r="OK285" s="1"/>
      <c r="OL285" s="1"/>
      <c r="OM285" s="1"/>
      <c r="ON285" s="1"/>
      <c r="OO285" s="1"/>
      <c r="OP285" s="1"/>
      <c r="OQ285" s="1"/>
      <c r="OR285" s="1"/>
      <c r="OS285" s="1"/>
      <c r="OT285" s="1"/>
      <c r="OU285" s="1"/>
      <c r="OV285" s="1"/>
      <c r="OW285" s="1"/>
      <c r="OX285" s="1"/>
      <c r="OY285" s="1"/>
      <c r="OZ285" s="1"/>
      <c r="PA285" s="1"/>
      <c r="PB285" s="1"/>
      <c r="PC285" s="1"/>
      <c r="PD285" s="1"/>
      <c r="PE285" s="1"/>
      <c r="PF285" s="1"/>
      <c r="PG285" s="1"/>
      <c r="PH285" s="1"/>
      <c r="PI285" s="1"/>
      <c r="PJ285" s="1"/>
      <c r="PK285" s="1"/>
      <c r="PL285" s="1"/>
      <c r="PM285" s="1"/>
      <c r="PN285" s="1"/>
      <c r="PO285" s="1"/>
      <c r="PP285" s="1"/>
      <c r="PQ285" s="1"/>
      <c r="PR285" s="1"/>
      <c r="PS285" s="1"/>
      <c r="PT285" s="1"/>
      <c r="PU285" s="1"/>
      <c r="PV285" s="1"/>
      <c r="PW285" s="1"/>
      <c r="PX285" s="1"/>
      <c r="PY285" s="1"/>
      <c r="PZ285" s="1"/>
      <c r="QA285" s="1"/>
      <c r="QB285" s="1"/>
      <c r="QC285" s="1"/>
      <c r="QD285" s="1"/>
      <c r="QE285" s="1"/>
      <c r="QF285" s="1"/>
      <c r="QG285" s="1"/>
      <c r="QH285" s="1"/>
      <c r="QI285" s="1"/>
      <c r="QJ285" s="1"/>
      <c r="QK285" s="1"/>
      <c r="QL285" s="1"/>
      <c r="QM285" s="1"/>
      <c r="QN285" s="1"/>
      <c r="QO285" s="1"/>
      <c r="QP285" s="1"/>
      <c r="QQ285" s="1"/>
      <c r="QR285" s="1"/>
      <c r="QS285" s="1"/>
      <c r="QT285" s="1"/>
      <c r="QU285" s="1"/>
      <c r="QV285" s="1"/>
      <c r="QW285" s="1"/>
      <c r="QX285" s="1"/>
      <c r="QY285" s="1"/>
      <c r="QZ285" s="1"/>
      <c r="RA285" s="1"/>
      <c r="RB285" s="1"/>
      <c r="RC285" s="1"/>
      <c r="RD285" s="1"/>
      <c r="RE285" s="1"/>
      <c r="RF285" s="1"/>
      <c r="RG285" s="1"/>
      <c r="RH285" s="1"/>
      <c r="RI285" s="1"/>
      <c r="RJ285" s="1"/>
      <c r="RK285" s="1"/>
      <c r="RL285" s="1"/>
      <c r="RM285" s="1"/>
      <c r="RN285" s="1"/>
      <c r="RO285" s="1"/>
      <c r="RP285" s="1"/>
      <c r="RQ285" s="1"/>
      <c r="RR285" s="1"/>
      <c r="RS285" s="1"/>
      <c r="RT285" s="1"/>
      <c r="RU285" s="1"/>
      <c r="RV285" s="1"/>
      <c r="RW285" s="1"/>
      <c r="RX285" s="1"/>
      <c r="RY285" s="1"/>
      <c r="RZ285" s="1"/>
      <c r="SA285" s="1"/>
      <c r="SB285" s="1"/>
      <c r="SC285" s="1"/>
      <c r="SD285" s="1"/>
      <c r="SE285" s="1"/>
      <c r="SF285" s="1"/>
      <c r="SG285" s="1"/>
      <c r="SH285" s="1"/>
      <c r="SI285" s="1"/>
      <c r="SJ285" s="1"/>
      <c r="SK285" s="1"/>
      <c r="SL285" s="1"/>
      <c r="SM285" s="1"/>
      <c r="SN285" s="1"/>
      <c r="SO285" s="1"/>
      <c r="SP285" s="1"/>
      <c r="SQ285" s="1"/>
      <c r="SR285" s="1"/>
      <c r="SS285" s="1"/>
      <c r="ST285" s="1"/>
      <c r="SU285" s="1"/>
      <c r="SV285" s="1"/>
      <c r="SW285" s="1"/>
      <c r="SX285" s="1"/>
      <c r="SY285" s="1"/>
      <c r="SZ285" s="1"/>
      <c r="TA285" s="1"/>
      <c r="TB285" s="1"/>
      <c r="TC285" s="1"/>
      <c r="TD285" s="1"/>
      <c r="TE285" s="1"/>
      <c r="TF285" s="1"/>
      <c r="TG285" s="1"/>
      <c r="TH285" s="1"/>
      <c r="TI285" s="1"/>
      <c r="TJ285" s="1"/>
      <c r="TK285" s="1"/>
      <c r="TL285" s="1"/>
      <c r="TM285" s="1"/>
      <c r="TN285" s="1"/>
      <c r="TO285" s="1"/>
      <c r="TP285" s="1"/>
      <c r="TQ285" s="1"/>
      <c r="TR285" s="1"/>
      <c r="TS285" s="1"/>
      <c r="TT285" s="1"/>
      <c r="TU285" s="1"/>
      <c r="TV285" s="1"/>
      <c r="TW285" s="1"/>
      <c r="TX285" s="1"/>
      <c r="TY285" s="1"/>
      <c r="TZ285" s="1"/>
      <c r="UA285" s="1"/>
      <c r="UB285" s="1"/>
      <c r="UC285" s="1"/>
      <c r="UD285" s="1"/>
      <c r="UE285" s="1"/>
      <c r="UF285" s="1"/>
      <c r="UG285" s="1"/>
      <c r="UH285" s="1"/>
      <c r="UI285" s="1"/>
      <c r="UJ285" s="1"/>
      <c r="UK285" s="1"/>
      <c r="UL285" s="1"/>
      <c r="UM285" s="1"/>
      <c r="UN285" s="1"/>
      <c r="UO285" s="1"/>
      <c r="UP285" s="1"/>
      <c r="UQ285" s="1"/>
      <c r="UR285" s="1"/>
      <c r="US285" s="1"/>
      <c r="UT285" s="1"/>
      <c r="UU285" s="1"/>
      <c r="UV285" s="1"/>
      <c r="UW285" s="1"/>
      <c r="UX285" s="1"/>
      <c r="UY285" s="1"/>
      <c r="UZ285" s="1"/>
      <c r="VA285" s="1"/>
      <c r="VB285" s="1"/>
      <c r="VC285" s="1"/>
      <c r="VD285" s="1"/>
      <c r="VE285" s="1"/>
      <c r="VF285" s="1"/>
      <c r="VG285" s="1"/>
      <c r="VH285" s="1"/>
      <c r="VI285" s="1"/>
      <c r="VJ285" s="1"/>
      <c r="VK285" s="1"/>
      <c r="VL285" s="1"/>
      <c r="VM285" s="1"/>
      <c r="VN285" s="1"/>
      <c r="VO285" s="1"/>
      <c r="VP285" s="1"/>
      <c r="VQ285" s="1"/>
      <c r="VR285" s="1"/>
      <c r="VS285" s="1"/>
      <c r="VT285" s="1"/>
      <c r="VU285" s="1"/>
      <c r="VV285" s="1"/>
      <c r="VW285" s="1"/>
      <c r="VX285" s="1"/>
      <c r="VY285" s="1"/>
      <c r="VZ285" s="1"/>
      <c r="WA285" s="1"/>
      <c r="WB285" s="1"/>
      <c r="WC285" s="1"/>
      <c r="WD285" s="1"/>
      <c r="WE285" s="1"/>
      <c r="WF285" s="1"/>
      <c r="WG285" s="1"/>
      <c r="WH285" s="1"/>
      <c r="WI285" s="1"/>
      <c r="WJ285" s="1"/>
      <c r="WK285" s="1"/>
      <c r="WL285" s="1"/>
      <c r="WM285" s="1"/>
      <c r="WN285" s="1"/>
      <c r="WO285" s="1"/>
      <c r="WP285" s="1"/>
      <c r="WQ285" s="1"/>
      <c r="WR285" s="1"/>
      <c r="WS285" s="1"/>
      <c r="WT285" s="1"/>
      <c r="WU285" s="1"/>
      <c r="WV285" s="1"/>
      <c r="WW285" s="1"/>
      <c r="WX285" s="1"/>
      <c r="WY285" s="1"/>
      <c r="WZ285" s="1"/>
      <c r="XA285" s="1"/>
      <c r="XB285" s="1"/>
      <c r="XC285" s="1"/>
      <c r="XD285" s="1"/>
      <c r="XE285" s="1"/>
      <c r="XF285" s="1"/>
      <c r="XG285" s="1"/>
      <c r="XH285" s="1"/>
      <c r="XI285" s="1"/>
      <c r="XJ285" s="1"/>
      <c r="XK285" s="1"/>
      <c r="XL285" s="1"/>
      <c r="XM285" s="1"/>
      <c r="XN285" s="1"/>
      <c r="XO285" s="1"/>
      <c r="XP285" s="1"/>
      <c r="XQ285" s="1"/>
      <c r="XR285" s="1"/>
      <c r="XS285" s="1"/>
      <c r="XT285" s="1"/>
      <c r="XU285" s="1"/>
      <c r="XV285" s="1"/>
      <c r="XW285" s="1"/>
      <c r="XX285" s="1"/>
      <c r="XY285" s="1"/>
      <c r="XZ285" s="1"/>
      <c r="YA285" s="1"/>
      <c r="YB285" s="1"/>
      <c r="YC285" s="1"/>
      <c r="YD285" s="1"/>
      <c r="YE285" s="1"/>
      <c r="YF285" s="1"/>
      <c r="YG285" s="1"/>
      <c r="YH285" s="1"/>
      <c r="YI285" s="1"/>
      <c r="YJ285" s="1"/>
      <c r="YK285" s="1"/>
      <c r="YL285" s="1"/>
      <c r="YM285" s="1"/>
      <c r="YN285" s="1"/>
      <c r="YO285" s="1"/>
      <c r="YP285" s="1"/>
      <c r="YQ285" s="1"/>
      <c r="YR285" s="1"/>
      <c r="YS285" s="1"/>
      <c r="YT285" s="1"/>
      <c r="YU285" s="1"/>
      <c r="YV285" s="1"/>
      <c r="YW285" s="1"/>
      <c r="YX285" s="1"/>
      <c r="YY285" s="1"/>
      <c r="YZ285" s="1"/>
      <c r="ZA285" s="1"/>
      <c r="ZB285" s="1"/>
      <c r="ZC285" s="1"/>
      <c r="ZD285" s="1"/>
      <c r="ZE285" s="1"/>
      <c r="ZF285" s="1"/>
      <c r="ZG285" s="1"/>
      <c r="ZH285" s="1"/>
      <c r="ZI285" s="1"/>
      <c r="ZJ285" s="1"/>
      <c r="ZK285" s="1"/>
      <c r="ZL285" s="1"/>
      <c r="ZM285" s="1"/>
      <c r="ZN285" s="1"/>
      <c r="ZO285" s="1"/>
      <c r="ZP285" s="1"/>
      <c r="ZQ285" s="1"/>
      <c r="ZR285" s="1"/>
      <c r="ZS285" s="1"/>
      <c r="ZT285" s="1"/>
      <c r="ZU285" s="1"/>
      <c r="ZV285" s="1"/>
      <c r="ZW285" s="1"/>
      <c r="ZX285" s="1"/>
      <c r="ZY285" s="1"/>
      <c r="ZZ285" s="1"/>
      <c r="AAA285" s="1"/>
      <c r="AAB285" s="1"/>
      <c r="AAC285" s="1"/>
      <c r="AAD285" s="1"/>
      <c r="AAE285" s="1"/>
      <c r="AAF285" s="1"/>
      <c r="AAG285" s="1"/>
      <c r="AAH285" s="1"/>
      <c r="AAI285" s="1"/>
      <c r="AAJ285" s="1"/>
      <c r="AAK285" s="1"/>
      <c r="AAL285" s="1"/>
      <c r="AAM285" s="1"/>
      <c r="AAN285" s="1"/>
      <c r="AAO285" s="1"/>
      <c r="AAP285" s="1"/>
      <c r="AAQ285" s="1"/>
      <c r="AAR285" s="1"/>
      <c r="AAS285" s="1"/>
      <c r="AAT285" s="1"/>
      <c r="AAU285" s="1"/>
      <c r="AAV285" s="1"/>
      <c r="AAW285" s="1"/>
      <c r="AAX285" s="1"/>
      <c r="AAY285" s="1"/>
      <c r="AAZ285" s="1"/>
      <c r="ABA285" s="1"/>
      <c r="ABB285" s="1"/>
      <c r="ABC285" s="1"/>
      <c r="ABD285" s="1"/>
      <c r="ABE285" s="1"/>
      <c r="ABF285" s="1"/>
      <c r="ABG285" s="1"/>
      <c r="ABH285" s="1"/>
      <c r="ABI285" s="1"/>
      <c r="ABJ285" s="1"/>
      <c r="ABK285" s="1"/>
      <c r="ABL285" s="1"/>
      <c r="ABM285" s="1"/>
      <c r="ABN285" s="1"/>
      <c r="ABO285" s="1"/>
      <c r="ABP285" s="1"/>
      <c r="ABQ285" s="1"/>
      <c r="ABR285" s="1"/>
      <c r="ABS285" s="1"/>
      <c r="ABT285" s="1"/>
      <c r="ABU285" s="1"/>
      <c r="ABV285" s="1"/>
      <c r="ABW285" s="1"/>
      <c r="ABX285" s="1"/>
      <c r="ABY285" s="1"/>
      <c r="ABZ285" s="1"/>
      <c r="ACA285" s="1"/>
      <c r="ACB285" s="1"/>
      <c r="ACC285" s="1"/>
      <c r="ACD285" s="1"/>
      <c r="ACE285" s="1"/>
      <c r="ACF285" s="1"/>
      <c r="ACG285" s="1"/>
      <c r="ACH285" s="1"/>
      <c r="ACI285" s="1"/>
      <c r="ACJ285" s="1"/>
      <c r="ACK285" s="1"/>
      <c r="ACL285" s="1"/>
      <c r="ACM285" s="1"/>
      <c r="ACN285" s="1"/>
      <c r="ACO285" s="1"/>
      <c r="ACP285" s="1"/>
      <c r="ACQ285" s="1"/>
      <c r="ACR285" s="1"/>
      <c r="ACS285" s="1"/>
      <c r="ACT285" s="1"/>
      <c r="ACU285" s="1"/>
      <c r="ACV285" s="1"/>
      <c r="ACW285" s="1"/>
      <c r="ACX285" s="1"/>
      <c r="ACY285" s="1"/>
      <c r="ACZ285" s="1"/>
      <c r="ADA285" s="1"/>
      <c r="ADB285" s="1"/>
      <c r="ADC285" s="1"/>
      <c r="ADD285" s="1"/>
      <c r="ADE285" s="1"/>
      <c r="ADF285" s="1"/>
      <c r="ADG285" s="1"/>
      <c r="ADH285" s="1"/>
      <c r="ADI285" s="1"/>
      <c r="ADJ285" s="1"/>
      <c r="ADK285" s="1"/>
      <c r="ADL285" s="1"/>
      <c r="ADM285" s="1"/>
      <c r="ADN285" s="1"/>
      <c r="ADO285" s="1"/>
      <c r="ADP285" s="1"/>
      <c r="ADQ285" s="1"/>
      <c r="ADR285" s="1"/>
      <c r="ADS285" s="1"/>
      <c r="ADT285" s="1"/>
      <c r="ADU285" s="1"/>
      <c r="ADV285" s="1"/>
      <c r="ADW285" s="1"/>
      <c r="ADX285" s="1"/>
      <c r="ADY285" s="1"/>
      <c r="ADZ285" s="1"/>
      <c r="AEA285" s="1"/>
      <c r="AEB285" s="1"/>
      <c r="AEC285" s="1"/>
      <c r="AED285" s="1"/>
      <c r="AEE285" s="1"/>
      <c r="AEF285" s="1"/>
      <c r="AEG285" s="1"/>
      <c r="AEH285" s="1"/>
      <c r="AEI285" s="1"/>
      <c r="AEJ285" s="1"/>
      <c r="AEK285" s="1"/>
      <c r="AEL285" s="1"/>
      <c r="AEM285" s="1"/>
      <c r="AEN285" s="1"/>
      <c r="AEO285" s="1"/>
      <c r="AEP285" s="1"/>
      <c r="AEQ285" s="1"/>
      <c r="AER285" s="1"/>
      <c r="AES285" s="1"/>
      <c r="AET285" s="1"/>
      <c r="AEU285" s="1"/>
      <c r="AEV285" s="1"/>
      <c r="AEW285" s="1"/>
      <c r="AEX285" s="1"/>
      <c r="AEY285" s="1"/>
      <c r="AEZ285" s="1"/>
      <c r="AFA285" s="1"/>
      <c r="AFB285" s="1"/>
      <c r="AFC285" s="1"/>
      <c r="AFD285" s="1"/>
      <c r="AFE285" s="1"/>
      <c r="AFF285" s="1"/>
      <c r="AFG285" s="1"/>
      <c r="AFH285" s="1"/>
      <c r="AFI285" s="1"/>
      <c r="AFJ285" s="1"/>
      <c r="AFK285" s="1"/>
      <c r="AFL285" s="1"/>
      <c r="AFM285" s="1"/>
      <c r="AFN285" s="1"/>
      <c r="AFO285" s="1"/>
      <c r="AFP285" s="1"/>
      <c r="AFQ285" s="1"/>
      <c r="AFR285" s="1"/>
      <c r="AFS285" s="1"/>
      <c r="AFT285" s="1"/>
      <c r="AFU285" s="1"/>
      <c r="AFV285" s="1"/>
      <c r="AFW285" s="1"/>
      <c r="AFX285" s="1"/>
      <c r="AFY285" s="1"/>
      <c r="AFZ285" s="1"/>
      <c r="AGA285" s="1"/>
      <c r="AGB285" s="1"/>
      <c r="AGC285" s="1"/>
      <c r="AGD285" s="1"/>
      <c r="AGE285" s="1"/>
      <c r="AGF285" s="1"/>
      <c r="AGG285" s="1"/>
      <c r="AGH285" s="1"/>
      <c r="AGI285" s="1"/>
      <c r="AGJ285" s="1"/>
      <c r="AGK285" s="1"/>
      <c r="AGL285" s="1"/>
      <c r="AGM285" s="1"/>
      <c r="AGN285" s="1"/>
      <c r="AGO285" s="1"/>
      <c r="AGP285" s="1"/>
      <c r="AGQ285" s="1"/>
      <c r="AGR285" s="1"/>
      <c r="AGS285" s="1"/>
      <c r="AGT285" s="1"/>
      <c r="AGU285" s="1"/>
      <c r="AGV285" s="1"/>
      <c r="AGW285" s="1"/>
      <c r="AGX285" s="1"/>
      <c r="AGY285" s="1"/>
      <c r="AGZ285" s="1"/>
      <c r="AHA285" s="1"/>
      <c r="AHB285" s="1"/>
      <c r="AHC285" s="1"/>
      <c r="AHD285" s="1"/>
      <c r="AHE285" s="1"/>
      <c r="AHF285" s="1"/>
      <c r="AHG285" s="1"/>
      <c r="AHH285" s="1"/>
      <c r="AHI285" s="1"/>
      <c r="AHJ285" s="1"/>
      <c r="AHK285" s="1"/>
      <c r="AHL285" s="1"/>
      <c r="AHM285" s="1"/>
      <c r="AHN285" s="1"/>
      <c r="AHO285" s="1"/>
      <c r="AHP285" s="1"/>
      <c r="AHQ285" s="1"/>
      <c r="AHR285" s="1"/>
      <c r="AHS285" s="1"/>
      <c r="AHT285" s="1"/>
      <c r="AHU285" s="1"/>
      <c r="AHV285" s="1"/>
      <c r="AHW285" s="1"/>
      <c r="AHX285" s="1"/>
      <c r="AHY285" s="1"/>
      <c r="AHZ285" s="1"/>
      <c r="AIA285" s="1"/>
      <c r="AIB285" s="1"/>
      <c r="AIC285" s="1"/>
      <c r="AID285" s="1"/>
      <c r="AIE285" s="1"/>
      <c r="AIF285" s="1"/>
      <c r="AIG285" s="1"/>
      <c r="AIH285" s="1"/>
      <c r="AII285" s="1"/>
      <c r="AIJ285" s="1"/>
      <c r="AIK285" s="1"/>
      <c r="AIL285" s="1"/>
      <c r="AIM285" s="1"/>
      <c r="AIN285" s="1"/>
      <c r="AIO285" s="1"/>
      <c r="AIP285" s="1"/>
      <c r="AIQ285" s="1"/>
      <c r="AIR285" s="1"/>
      <c r="AIS285" s="1"/>
      <c r="AIT285" s="1"/>
      <c r="AIU285" s="1"/>
      <c r="AIV285" s="1"/>
      <c r="AIW285" s="1"/>
      <c r="AIX285" s="1"/>
      <c r="AIY285" s="1"/>
      <c r="AIZ285" s="1"/>
      <c r="AJA285" s="1"/>
      <c r="AJB285" s="1"/>
      <c r="AJC285" s="1"/>
      <c r="AJD285" s="1"/>
      <c r="AJE285" s="1"/>
      <c r="AJF285" s="1"/>
      <c r="AJG285" s="1"/>
      <c r="AJH285" s="1"/>
      <c r="AJI285" s="1"/>
      <c r="AJJ285" s="1"/>
      <c r="AJK285" s="1"/>
      <c r="AJL285" s="1"/>
      <c r="AJM285" s="1"/>
      <c r="AJN285" s="1"/>
      <c r="AJO285" s="1"/>
      <c r="AJP285" s="1"/>
      <c r="AJQ285" s="1"/>
      <c r="AJR285" s="1"/>
      <c r="AJS285" s="1"/>
      <c r="AJT285" s="1"/>
      <c r="AJU285" s="1"/>
      <c r="AJV285" s="1"/>
      <c r="AJW285" s="1"/>
      <c r="AJX285" s="1"/>
      <c r="AJY285" s="1"/>
      <c r="AJZ285" s="1"/>
      <c r="AKA285" s="1"/>
      <c r="AKB285" s="1"/>
      <c r="AKC285" s="1"/>
      <c r="AKD285" s="1"/>
      <c r="AKE285" s="1"/>
      <c r="AKF285" s="1"/>
      <c r="AKG285" s="1"/>
      <c r="AKH285" s="1"/>
      <c r="AKI285" s="1"/>
      <c r="AKJ285" s="1"/>
      <c r="AKK285" s="1"/>
      <c r="AKL285" s="1"/>
      <c r="AKM285" s="1"/>
      <c r="AKN285" s="1"/>
      <c r="AKO285" s="1"/>
      <c r="AKP285" s="1"/>
      <c r="AKQ285" s="1"/>
      <c r="AKR285" s="1"/>
      <c r="AKS285" s="1"/>
      <c r="AKT285" s="1"/>
      <c r="AKU285" s="1"/>
      <c r="AKV285" s="1"/>
      <c r="AKW285" s="1"/>
      <c r="AKX285" s="1"/>
      <c r="AKY285" s="1"/>
      <c r="AKZ285" s="1"/>
      <c r="ALA285" s="1"/>
      <c r="ALB285" s="1"/>
      <c r="ALC285" s="1"/>
      <c r="ALD285" s="1"/>
      <c r="ALE285" s="1"/>
      <c r="ALF285" s="1"/>
      <c r="ALG285" s="1"/>
      <c r="ALH285" s="1"/>
      <c r="ALI285" s="1"/>
      <c r="ALJ285" s="1"/>
      <c r="ALK285" s="1"/>
      <c r="ALL285" s="1"/>
      <c r="ALM285" s="1"/>
      <c r="ALN285" s="1"/>
      <c r="ALO285" s="1"/>
      <c r="ALP285" s="1"/>
      <c r="ALQ285" s="1"/>
      <c r="ALR285" s="1"/>
      <c r="ALS285" s="1"/>
      <c r="ALT285" s="1"/>
      <c r="ALU285" s="1"/>
      <c r="ALV285" s="1"/>
      <c r="ALW285" s="1"/>
      <c r="ALX285" s="1"/>
      <c r="ALY285" s="1"/>
      <c r="ALZ285" s="1"/>
    </row>
    <row r="286" spans="1:14" ht="16.5">
      <c r="A286" s="77">
        <v>282</v>
      </c>
      <c r="B286" s="18"/>
      <c r="C286" s="18">
        <v>8</v>
      </c>
      <c r="D286" s="17" t="s">
        <v>47</v>
      </c>
      <c r="E286" s="72" t="s">
        <v>35</v>
      </c>
      <c r="F286" s="31" t="s">
        <v>643</v>
      </c>
      <c r="G286" s="18">
        <v>2022</v>
      </c>
      <c r="H286" s="34">
        <v>11000</v>
      </c>
      <c r="I286" s="19">
        <v>1</v>
      </c>
      <c r="J286" s="24">
        <v>1</v>
      </c>
      <c r="K286" s="25">
        <f>H286*J286</f>
        <v>11000</v>
      </c>
      <c r="L286" s="25">
        <f>K286*0.9</f>
        <v>9900</v>
      </c>
      <c r="M286" s="27">
        <v>9788949162485</v>
      </c>
      <c r="N286" s="57" t="s">
        <v>464</v>
      </c>
    </row>
    <row r="287" spans="1:14" ht="16.5">
      <c r="A287" s="77">
        <v>283</v>
      </c>
      <c r="B287" s="18"/>
      <c r="C287" s="18">
        <v>8</v>
      </c>
      <c r="D287" s="17" t="s">
        <v>87</v>
      </c>
      <c r="E287" s="72" t="s">
        <v>39</v>
      </c>
      <c r="F287" s="31" t="s">
        <v>611</v>
      </c>
      <c r="G287" s="18">
        <v>2022</v>
      </c>
      <c r="H287" s="34">
        <v>12000</v>
      </c>
      <c r="I287" s="19">
        <v>1</v>
      </c>
      <c r="J287" s="24">
        <v>1</v>
      </c>
      <c r="K287" s="25">
        <f>H287*J287</f>
        <v>12000</v>
      </c>
      <c r="L287" s="25">
        <f>K287*0.9</f>
        <v>10800</v>
      </c>
      <c r="M287" s="27">
        <v>9791161725185</v>
      </c>
      <c r="N287" s="57" t="s">
        <v>464</v>
      </c>
    </row>
    <row r="288" spans="1:14" ht="16.5">
      <c r="A288" s="77">
        <v>284</v>
      </c>
      <c r="B288" s="18"/>
      <c r="C288" s="18">
        <v>8</v>
      </c>
      <c r="D288" s="17" t="s">
        <v>14</v>
      </c>
      <c r="E288" s="72" t="s">
        <v>41</v>
      </c>
      <c r="F288" s="31" t="s">
        <v>181</v>
      </c>
      <c r="G288" s="18">
        <v>2022</v>
      </c>
      <c r="H288" s="34">
        <v>13000</v>
      </c>
      <c r="I288" s="19">
        <v>1</v>
      </c>
      <c r="J288" s="24">
        <v>1</v>
      </c>
      <c r="K288" s="25">
        <f>H288*J288</f>
        <v>13000</v>
      </c>
      <c r="L288" s="25">
        <f>K288*0.9</f>
        <v>11700</v>
      </c>
      <c r="M288" s="27">
        <v>9788963194851</v>
      </c>
      <c r="N288" s="57" t="s">
        <v>464</v>
      </c>
    </row>
    <row r="289" spans="1:14" ht="16.5">
      <c r="A289" s="77">
        <v>285</v>
      </c>
      <c r="B289" s="18"/>
      <c r="C289" s="18">
        <v>8</v>
      </c>
      <c r="D289" s="17" t="s">
        <v>81</v>
      </c>
      <c r="E289" s="72" t="s">
        <v>18</v>
      </c>
      <c r="F289" s="31" t="s">
        <v>643</v>
      </c>
      <c r="G289" s="18">
        <v>2022</v>
      </c>
      <c r="H289" s="34">
        <v>13000</v>
      </c>
      <c r="I289" s="19">
        <v>1</v>
      </c>
      <c r="J289" s="24">
        <v>1</v>
      </c>
      <c r="K289" s="25">
        <f>H289*J289</f>
        <v>13000</v>
      </c>
      <c r="L289" s="25">
        <f>K289*0.9</f>
        <v>11700</v>
      </c>
      <c r="M289" s="27">
        <v>9788949124704</v>
      </c>
      <c r="N289" s="57" t="s">
        <v>464</v>
      </c>
    </row>
    <row r="290" spans="1:14" ht="16.5">
      <c r="A290" s="77">
        <v>286</v>
      </c>
      <c r="B290" s="18"/>
      <c r="C290" s="18">
        <v>8</v>
      </c>
      <c r="D290" s="17" t="s">
        <v>17</v>
      </c>
      <c r="E290" s="72" t="s">
        <v>9</v>
      </c>
      <c r="F290" s="31" t="s">
        <v>597</v>
      </c>
      <c r="G290" s="18">
        <v>2022</v>
      </c>
      <c r="H290" s="34">
        <v>12000</v>
      </c>
      <c r="I290" s="19">
        <v>1</v>
      </c>
      <c r="J290" s="24">
        <v>1</v>
      </c>
      <c r="K290" s="25">
        <f>H290*J290</f>
        <v>12000</v>
      </c>
      <c r="L290" s="25">
        <f>K290*0.9</f>
        <v>10800</v>
      </c>
      <c r="M290" s="27">
        <v>9791191917284</v>
      </c>
      <c r="N290" s="57" t="s">
        <v>464</v>
      </c>
    </row>
    <row r="291" spans="1:14" ht="16.5">
      <c r="A291" s="77">
        <v>287</v>
      </c>
      <c r="B291" s="18"/>
      <c r="C291" s="18">
        <v>8</v>
      </c>
      <c r="D291" s="17" t="s">
        <v>803</v>
      </c>
      <c r="E291" s="72" t="s">
        <v>577</v>
      </c>
      <c r="F291" s="31" t="s">
        <v>397</v>
      </c>
      <c r="G291" s="18">
        <v>2022</v>
      </c>
      <c r="H291" s="34">
        <v>14000</v>
      </c>
      <c r="I291" s="19">
        <v>1</v>
      </c>
      <c r="J291" s="24">
        <v>1</v>
      </c>
      <c r="K291" s="25">
        <f>H291*J291</f>
        <v>14000</v>
      </c>
      <c r="L291" s="25">
        <f>K291*0.9</f>
        <v>12600</v>
      </c>
      <c r="M291" s="27">
        <v>9788932040325</v>
      </c>
      <c r="N291" s="57"/>
    </row>
    <row r="292" spans="1:14" ht="16.5">
      <c r="A292" s="77">
        <v>288</v>
      </c>
      <c r="B292" s="18"/>
      <c r="C292" s="18">
        <v>8</v>
      </c>
      <c r="D292" s="17" t="s">
        <v>514</v>
      </c>
      <c r="E292" s="72" t="s">
        <v>619</v>
      </c>
      <c r="F292" s="31" t="s">
        <v>657</v>
      </c>
      <c r="G292" s="18">
        <v>2022</v>
      </c>
      <c r="H292" s="34">
        <v>12000</v>
      </c>
      <c r="I292" s="19">
        <v>1</v>
      </c>
      <c r="J292" s="24">
        <v>1</v>
      </c>
      <c r="K292" s="25">
        <f>H292*J292</f>
        <v>12000</v>
      </c>
      <c r="L292" s="25">
        <f>K292*0.9</f>
        <v>10800</v>
      </c>
      <c r="M292" s="27">
        <v>9788946474147</v>
      </c>
      <c r="N292" s="57"/>
    </row>
    <row r="293" spans="1:14" ht="16.5">
      <c r="A293" s="77">
        <v>289</v>
      </c>
      <c r="B293" s="18"/>
      <c r="C293" s="18">
        <v>8</v>
      </c>
      <c r="D293" s="17" t="s">
        <v>814</v>
      </c>
      <c r="E293" s="72" t="s">
        <v>578</v>
      </c>
      <c r="F293" s="31" t="s">
        <v>467</v>
      </c>
      <c r="G293" s="18">
        <v>2022</v>
      </c>
      <c r="H293" s="34">
        <v>13000</v>
      </c>
      <c r="I293" s="19">
        <v>1</v>
      </c>
      <c r="J293" s="24">
        <v>1</v>
      </c>
      <c r="K293" s="25">
        <f>H293*J293</f>
        <v>13000</v>
      </c>
      <c r="L293" s="25">
        <f>K293*0.9</f>
        <v>11700</v>
      </c>
      <c r="M293" s="27">
        <v>9791192527024</v>
      </c>
      <c r="N293" s="57"/>
    </row>
    <row r="294" spans="1:14" ht="16.5">
      <c r="A294" s="77">
        <v>290</v>
      </c>
      <c r="B294" s="18"/>
      <c r="C294" s="18">
        <v>8</v>
      </c>
      <c r="D294" s="17" t="s">
        <v>193</v>
      </c>
      <c r="E294" s="72" t="s">
        <v>289</v>
      </c>
      <c r="F294" s="31" t="s">
        <v>213</v>
      </c>
      <c r="G294" s="18">
        <v>2022</v>
      </c>
      <c r="H294" s="34">
        <v>13000</v>
      </c>
      <c r="I294" s="19">
        <v>1</v>
      </c>
      <c r="J294" s="24">
        <v>1</v>
      </c>
      <c r="K294" s="25">
        <f>H294*J294</f>
        <v>13000</v>
      </c>
      <c r="L294" s="25">
        <f>K294*0.9</f>
        <v>11700</v>
      </c>
      <c r="M294" s="27">
        <v>9788998973957</v>
      </c>
      <c r="N294" s="57"/>
    </row>
    <row r="295" spans="1:14" ht="16.5">
      <c r="A295" s="77">
        <v>291</v>
      </c>
      <c r="B295" s="18"/>
      <c r="C295" s="18">
        <v>8</v>
      </c>
      <c r="D295" s="17" t="s">
        <v>132</v>
      </c>
      <c r="E295" s="72" t="s">
        <v>596</v>
      </c>
      <c r="F295" s="31" t="s">
        <v>626</v>
      </c>
      <c r="G295" s="18">
        <v>2022</v>
      </c>
      <c r="H295" s="34">
        <v>10000</v>
      </c>
      <c r="I295" s="19">
        <v>1</v>
      </c>
      <c r="J295" s="24">
        <v>1</v>
      </c>
      <c r="K295" s="25">
        <f>H295*J295</f>
        <v>10000</v>
      </c>
      <c r="L295" s="25">
        <f>K295*0.9</f>
        <v>9000</v>
      </c>
      <c r="M295" s="27">
        <v>9788936414160</v>
      </c>
      <c r="N295" s="57"/>
    </row>
    <row r="296" spans="1:14" ht="16.5">
      <c r="A296" s="77">
        <v>292</v>
      </c>
      <c r="B296" s="18"/>
      <c r="C296" s="18">
        <v>8</v>
      </c>
      <c r="D296" s="17" t="s">
        <v>683</v>
      </c>
      <c r="E296" s="72" t="s">
        <v>254</v>
      </c>
      <c r="F296" s="31" t="s">
        <v>501</v>
      </c>
      <c r="G296" s="18">
        <v>2018</v>
      </c>
      <c r="H296" s="34">
        <v>12000</v>
      </c>
      <c r="I296" s="19">
        <v>1</v>
      </c>
      <c r="J296" s="24">
        <v>1</v>
      </c>
      <c r="K296" s="25">
        <f>H296*J296</f>
        <v>12000</v>
      </c>
      <c r="L296" s="25">
        <f>K296*0.9</f>
        <v>10800</v>
      </c>
      <c r="M296" s="27">
        <v>9791155683293</v>
      </c>
      <c r="N296" s="57"/>
    </row>
    <row r="297" spans="1:14" ht="16.5">
      <c r="A297" s="77">
        <v>293</v>
      </c>
      <c r="B297" s="18"/>
      <c r="C297" s="18">
        <v>8</v>
      </c>
      <c r="D297" s="17" t="s">
        <v>692</v>
      </c>
      <c r="E297" s="72" t="s">
        <v>254</v>
      </c>
      <c r="F297" s="31" t="s">
        <v>501</v>
      </c>
      <c r="G297" s="18">
        <v>2017</v>
      </c>
      <c r="H297" s="34">
        <v>10800</v>
      </c>
      <c r="I297" s="19">
        <v>1</v>
      </c>
      <c r="J297" s="24">
        <v>1</v>
      </c>
      <c r="K297" s="25">
        <f>H297*J297</f>
        <v>10800</v>
      </c>
      <c r="L297" s="25">
        <f>K297*0.9</f>
        <v>9720</v>
      </c>
      <c r="M297" s="27">
        <v>9791155683019</v>
      </c>
      <c r="N297" s="57"/>
    </row>
    <row r="298" spans="1:14" ht="16.5">
      <c r="A298" s="77">
        <v>294</v>
      </c>
      <c r="B298" s="18"/>
      <c r="C298" s="18">
        <v>8</v>
      </c>
      <c r="D298" s="17" t="s">
        <v>689</v>
      </c>
      <c r="E298" s="72" t="s">
        <v>254</v>
      </c>
      <c r="F298" s="31" t="s">
        <v>501</v>
      </c>
      <c r="G298" s="18">
        <v>2016</v>
      </c>
      <c r="H298" s="34">
        <v>10800</v>
      </c>
      <c r="I298" s="19">
        <v>1</v>
      </c>
      <c r="J298" s="24">
        <v>1</v>
      </c>
      <c r="K298" s="25">
        <f>H298*J298</f>
        <v>10800</v>
      </c>
      <c r="L298" s="25">
        <f>K298*0.9</f>
        <v>9720</v>
      </c>
      <c r="M298" s="27">
        <v>9791155682777</v>
      </c>
      <c r="N298" s="57"/>
    </row>
    <row r="299" spans="1:14" ht="16.5">
      <c r="A299" s="77">
        <v>295</v>
      </c>
      <c r="B299" s="18"/>
      <c r="C299" s="18">
        <v>8</v>
      </c>
      <c r="D299" s="17" t="s">
        <v>681</v>
      </c>
      <c r="E299" s="72" t="s">
        <v>254</v>
      </c>
      <c r="F299" s="31" t="s">
        <v>501</v>
      </c>
      <c r="G299" s="18">
        <v>2016</v>
      </c>
      <c r="H299" s="34">
        <v>10800</v>
      </c>
      <c r="I299" s="19">
        <v>1</v>
      </c>
      <c r="J299" s="24">
        <v>1</v>
      </c>
      <c r="K299" s="25">
        <f>H299*J299</f>
        <v>10800</v>
      </c>
      <c r="L299" s="25">
        <f>K299*0.9</f>
        <v>9720</v>
      </c>
      <c r="M299" s="27">
        <v>9791155682586</v>
      </c>
      <c r="N299" s="57"/>
    </row>
    <row r="300" spans="1:14" ht="16.5">
      <c r="A300" s="77">
        <v>296</v>
      </c>
      <c r="B300" s="18"/>
      <c r="C300" s="18">
        <v>8</v>
      </c>
      <c r="D300" s="17" t="s">
        <v>694</v>
      </c>
      <c r="E300" s="72" t="s">
        <v>254</v>
      </c>
      <c r="F300" s="31" t="s">
        <v>501</v>
      </c>
      <c r="G300" s="18">
        <v>2016</v>
      </c>
      <c r="H300" s="34">
        <v>10800</v>
      </c>
      <c r="I300" s="19">
        <v>1</v>
      </c>
      <c r="J300" s="24">
        <v>1</v>
      </c>
      <c r="K300" s="25">
        <f>H300*J300</f>
        <v>10800</v>
      </c>
      <c r="L300" s="25">
        <f>K300*0.9</f>
        <v>9720</v>
      </c>
      <c r="M300" s="27">
        <v>9791155682470</v>
      </c>
      <c r="N300" s="57"/>
    </row>
    <row r="301" spans="1:14" ht="16.5">
      <c r="A301" s="77">
        <v>297</v>
      </c>
      <c r="B301" s="18"/>
      <c r="C301" s="18">
        <v>8</v>
      </c>
      <c r="D301" s="17" t="s">
        <v>211</v>
      </c>
      <c r="E301" s="72" t="s">
        <v>157</v>
      </c>
      <c r="F301" s="31" t="s">
        <v>614</v>
      </c>
      <c r="G301" s="18">
        <v>2020</v>
      </c>
      <c r="H301" s="34">
        <v>13000</v>
      </c>
      <c r="I301" s="19">
        <v>1</v>
      </c>
      <c r="J301" s="24">
        <v>1</v>
      </c>
      <c r="K301" s="25">
        <f>H301*J301</f>
        <v>13000</v>
      </c>
      <c r="L301" s="25">
        <f>K301*0.9</f>
        <v>11700</v>
      </c>
      <c r="M301" s="27">
        <v>9791156332770</v>
      </c>
      <c r="N301" s="57"/>
    </row>
    <row r="302" spans="1:14" ht="16.5">
      <c r="A302" s="77">
        <v>298</v>
      </c>
      <c r="B302" s="18"/>
      <c r="C302" s="18">
        <v>8</v>
      </c>
      <c r="D302" s="17" t="s">
        <v>799</v>
      </c>
      <c r="E302" s="72" t="s">
        <v>783</v>
      </c>
      <c r="F302" s="31" t="s">
        <v>614</v>
      </c>
      <c r="G302" s="18">
        <v>2020</v>
      </c>
      <c r="H302" s="34">
        <v>15000</v>
      </c>
      <c r="I302" s="19">
        <v>1</v>
      </c>
      <c r="J302" s="24">
        <v>1</v>
      </c>
      <c r="K302" s="25">
        <f>H302*J302</f>
        <v>15000</v>
      </c>
      <c r="L302" s="25">
        <f>K302*0.9</f>
        <v>13500</v>
      </c>
      <c r="M302" s="27">
        <v>9791156332916</v>
      </c>
      <c r="N302" s="57"/>
    </row>
    <row r="303" spans="1:14" ht="16.5">
      <c r="A303" s="77">
        <v>299</v>
      </c>
      <c r="B303" s="18"/>
      <c r="C303" s="18">
        <v>8</v>
      </c>
      <c r="D303" s="17" t="s">
        <v>191</v>
      </c>
      <c r="E303" s="72" t="s">
        <v>272</v>
      </c>
      <c r="F303" s="31" t="s">
        <v>471</v>
      </c>
      <c r="G303" s="18">
        <v>2015</v>
      </c>
      <c r="H303" s="34">
        <v>10000</v>
      </c>
      <c r="I303" s="19">
        <v>1</v>
      </c>
      <c r="J303" s="24">
        <v>1</v>
      </c>
      <c r="K303" s="25">
        <f>H303*J303</f>
        <v>10000</v>
      </c>
      <c r="L303" s="25">
        <f>K303*0.9</f>
        <v>9000</v>
      </c>
      <c r="M303" s="27">
        <v>9788962681277</v>
      </c>
      <c r="N303" s="57"/>
    </row>
    <row r="304" spans="1:14" ht="16.5">
      <c r="A304" s="77">
        <v>300</v>
      </c>
      <c r="B304" s="18"/>
      <c r="C304" s="18">
        <v>8</v>
      </c>
      <c r="D304" s="17" t="s">
        <v>492</v>
      </c>
      <c r="E304" s="72" t="s">
        <v>349</v>
      </c>
      <c r="F304" s="31" t="s">
        <v>440</v>
      </c>
      <c r="G304" s="18">
        <v>2020</v>
      </c>
      <c r="H304" s="34">
        <v>9900</v>
      </c>
      <c r="I304" s="19">
        <v>1</v>
      </c>
      <c r="J304" s="24">
        <v>1</v>
      </c>
      <c r="K304" s="76">
        <f>H304*J304</f>
        <v>9900</v>
      </c>
      <c r="L304" s="38">
        <f>K304*0.9</f>
        <v>8910</v>
      </c>
      <c r="M304" s="27">
        <v>9791197223808</v>
      </c>
      <c r="N304" s="57" t="s">
        <v>649</v>
      </c>
    </row>
    <row r="305" spans="1:14" ht="16.5">
      <c r="A305" s="77">
        <v>301</v>
      </c>
      <c r="B305" s="18"/>
      <c r="C305" s="18">
        <v>8</v>
      </c>
      <c r="D305" s="17" t="s">
        <v>431</v>
      </c>
      <c r="E305" s="72" t="s">
        <v>339</v>
      </c>
      <c r="F305" s="31" t="s">
        <v>345</v>
      </c>
      <c r="G305" s="18">
        <v>2023</v>
      </c>
      <c r="H305" s="34">
        <v>15500</v>
      </c>
      <c r="I305" s="19">
        <v>1</v>
      </c>
      <c r="J305" s="24">
        <v>1</v>
      </c>
      <c r="K305" s="25">
        <f>H305*J305</f>
        <v>15500</v>
      </c>
      <c r="L305" s="25">
        <f>K305*0.9</f>
        <v>13950</v>
      </c>
      <c r="M305" s="27">
        <v>9791164798926</v>
      </c>
      <c r="N305" s="57"/>
    </row>
    <row r="306" spans="1:14" ht="16.5">
      <c r="A306" s="77">
        <v>302</v>
      </c>
      <c r="B306" s="18"/>
      <c r="C306" s="18">
        <v>8</v>
      </c>
      <c r="D306" s="17" t="s">
        <v>784</v>
      </c>
      <c r="E306" s="72" t="s">
        <v>236</v>
      </c>
      <c r="F306" s="31" t="s">
        <v>379</v>
      </c>
      <c r="G306" s="18">
        <v>2015</v>
      </c>
      <c r="H306" s="34">
        <v>10000</v>
      </c>
      <c r="I306" s="19">
        <v>1</v>
      </c>
      <c r="J306" s="24">
        <v>1</v>
      </c>
      <c r="K306" s="76">
        <f>H306*J306</f>
        <v>10000</v>
      </c>
      <c r="L306" s="38">
        <f>K306*0.9</f>
        <v>9000</v>
      </c>
      <c r="M306" s="27">
        <v>9788901205137</v>
      </c>
      <c r="N306" s="57" t="s">
        <v>649</v>
      </c>
    </row>
    <row r="307" spans="1:14" ht="16.5">
      <c r="A307" s="77">
        <v>303</v>
      </c>
      <c r="B307" s="22"/>
      <c r="C307" s="22">
        <v>8</v>
      </c>
      <c r="D307" s="16" t="s">
        <v>504</v>
      </c>
      <c r="E307" s="74" t="s">
        <v>624</v>
      </c>
      <c r="F307" s="30" t="s">
        <v>603</v>
      </c>
      <c r="G307" s="22">
        <v>2023</v>
      </c>
      <c r="H307" s="35">
        <v>13000</v>
      </c>
      <c r="I307" s="19">
        <v>1</v>
      </c>
      <c r="J307" s="24">
        <v>1</v>
      </c>
      <c r="K307" s="25">
        <f>H307*J307</f>
        <v>13000</v>
      </c>
      <c r="L307" s="25">
        <f>K307*0.9</f>
        <v>11700</v>
      </c>
      <c r="M307" s="21">
        <v>9788963195094</v>
      </c>
      <c r="N307" s="57"/>
    </row>
    <row r="308" spans="1:14" ht="16.5">
      <c r="A308" s="77">
        <v>304</v>
      </c>
      <c r="B308" s="22"/>
      <c r="C308" s="22">
        <v>8</v>
      </c>
      <c r="D308" s="16" t="s">
        <v>806</v>
      </c>
      <c r="E308" s="74" t="s">
        <v>652</v>
      </c>
      <c r="F308" s="30" t="s">
        <v>643</v>
      </c>
      <c r="G308" s="22">
        <v>2023</v>
      </c>
      <c r="H308" s="35">
        <v>15000</v>
      </c>
      <c r="I308" s="19">
        <v>1</v>
      </c>
      <c r="J308" s="24">
        <v>1</v>
      </c>
      <c r="K308" s="25">
        <f>H308*J308</f>
        <v>15000</v>
      </c>
      <c r="L308" s="25">
        <f>K308*0.9</f>
        <v>13500</v>
      </c>
      <c r="M308" s="21">
        <v>9788949124469</v>
      </c>
      <c r="N308" s="57"/>
    </row>
    <row r="309" spans="1:14" ht="16.5">
      <c r="A309" s="77">
        <v>305</v>
      </c>
      <c r="B309" s="18"/>
      <c r="C309" s="18">
        <v>8</v>
      </c>
      <c r="D309" s="17" t="s">
        <v>226</v>
      </c>
      <c r="E309" s="72" t="s">
        <v>352</v>
      </c>
      <c r="F309" s="31" t="s">
        <v>408</v>
      </c>
      <c r="G309" s="18">
        <v>2023</v>
      </c>
      <c r="H309" s="34">
        <v>15000</v>
      </c>
      <c r="I309" s="19">
        <v>1</v>
      </c>
      <c r="J309" s="24">
        <v>1</v>
      </c>
      <c r="K309" s="25">
        <f>H309*J309</f>
        <v>15000</v>
      </c>
      <c r="L309" s="25">
        <f>K309*0.9</f>
        <v>13500</v>
      </c>
      <c r="M309" s="27">
        <v>9791191891287</v>
      </c>
      <c r="N309" s="57"/>
    </row>
    <row r="310" spans="1:14" ht="16.5">
      <c r="A310" s="77">
        <v>306</v>
      </c>
      <c r="B310" s="22"/>
      <c r="C310" s="18">
        <v>8</v>
      </c>
      <c r="D310" s="17" t="s">
        <v>763</v>
      </c>
      <c r="E310" s="72" t="s">
        <v>268</v>
      </c>
      <c r="F310" s="31" t="s">
        <v>393</v>
      </c>
      <c r="G310" s="18">
        <v>2020</v>
      </c>
      <c r="H310" s="34">
        <v>11000</v>
      </c>
      <c r="I310" s="19">
        <v>1</v>
      </c>
      <c r="J310" s="24">
        <v>1</v>
      </c>
      <c r="K310" s="25">
        <f>H310*J310</f>
        <v>11000</v>
      </c>
      <c r="L310" s="25">
        <f>K310*0.9</f>
        <v>9900</v>
      </c>
      <c r="M310" s="27">
        <v>9791170285731</v>
      </c>
      <c r="N310" s="57"/>
    </row>
    <row r="311" spans="1:14" ht="16.5">
      <c r="A311" s="77">
        <v>307</v>
      </c>
      <c r="B311" s="18"/>
      <c r="C311" s="18">
        <v>8</v>
      </c>
      <c r="D311" s="17" t="s">
        <v>445</v>
      </c>
      <c r="E311" s="72" t="s">
        <v>642</v>
      </c>
      <c r="F311" s="31" t="s">
        <v>350</v>
      </c>
      <c r="G311" s="18">
        <v>2023</v>
      </c>
      <c r="H311" s="34">
        <v>11000</v>
      </c>
      <c r="I311" s="19">
        <v>1</v>
      </c>
      <c r="J311" s="24">
        <v>1</v>
      </c>
      <c r="K311" s="25">
        <f>H311*J311</f>
        <v>11000</v>
      </c>
      <c r="L311" s="25">
        <f>K311*0.9</f>
        <v>9900</v>
      </c>
      <c r="M311" s="27">
        <v>9791158363963</v>
      </c>
      <c r="N311" s="57"/>
    </row>
    <row r="312" spans="1:14" ht="16.5">
      <c r="A312" s="77">
        <v>308</v>
      </c>
      <c r="B312" s="18"/>
      <c r="C312" s="18">
        <v>8</v>
      </c>
      <c r="D312" s="17" t="s">
        <v>830</v>
      </c>
      <c r="E312" s="72" t="s">
        <v>263</v>
      </c>
      <c r="F312" s="31" t="s">
        <v>350</v>
      </c>
      <c r="G312" s="18">
        <v>2022</v>
      </c>
      <c r="H312" s="34">
        <v>12000</v>
      </c>
      <c r="I312" s="19">
        <v>1</v>
      </c>
      <c r="J312" s="24">
        <v>1</v>
      </c>
      <c r="K312" s="25">
        <f>H312*J312</f>
        <v>12000</v>
      </c>
      <c r="L312" s="25">
        <f>K312*0.9</f>
        <v>10800</v>
      </c>
      <c r="M312" s="27">
        <v>9791158363482</v>
      </c>
      <c r="N312" s="57"/>
    </row>
    <row r="313" spans="1:14" ht="16.5">
      <c r="A313" s="77">
        <v>309</v>
      </c>
      <c r="B313" s="18"/>
      <c r="C313" s="18">
        <v>8</v>
      </c>
      <c r="D313" s="17" t="s">
        <v>677</v>
      </c>
      <c r="E313" s="72" t="s">
        <v>840</v>
      </c>
      <c r="F313" s="31" t="s">
        <v>335</v>
      </c>
      <c r="G313" s="18">
        <v>2015</v>
      </c>
      <c r="H313" s="34">
        <v>8500</v>
      </c>
      <c r="I313" s="19">
        <v>1</v>
      </c>
      <c r="J313" s="24">
        <v>1</v>
      </c>
      <c r="K313" s="25">
        <f>H313*J313</f>
        <v>8500</v>
      </c>
      <c r="L313" s="25">
        <f>K313*0.9</f>
        <v>7650</v>
      </c>
      <c r="M313" s="27">
        <v>9788994621852</v>
      </c>
      <c r="N313" s="57"/>
    </row>
    <row r="314" spans="1:14" ht="16.5">
      <c r="A314" s="77">
        <v>310</v>
      </c>
      <c r="B314" s="18"/>
      <c r="C314" s="18">
        <v>8</v>
      </c>
      <c r="D314" s="17" t="s">
        <v>184</v>
      </c>
      <c r="E314" s="72" t="s">
        <v>500</v>
      </c>
      <c r="F314" s="31" t="s">
        <v>335</v>
      </c>
      <c r="G314" s="18">
        <v>2016</v>
      </c>
      <c r="H314" s="34">
        <v>10000</v>
      </c>
      <c r="I314" s="19">
        <v>1</v>
      </c>
      <c r="J314" s="24">
        <v>1</v>
      </c>
      <c r="K314" s="25">
        <f>H314*J314</f>
        <v>10000</v>
      </c>
      <c r="L314" s="25">
        <f>K314*0.9</f>
        <v>9000</v>
      </c>
      <c r="M314" s="27">
        <v>9791186670545</v>
      </c>
      <c r="N314" s="57"/>
    </row>
    <row r="315" spans="1:14" ht="16.5">
      <c r="A315" s="77">
        <v>311</v>
      </c>
      <c r="B315" s="18"/>
      <c r="C315" s="18">
        <v>8</v>
      </c>
      <c r="D315" s="17" t="s">
        <v>775</v>
      </c>
      <c r="E315" s="72" t="s">
        <v>846</v>
      </c>
      <c r="F315" s="31" t="s">
        <v>335</v>
      </c>
      <c r="G315" s="18">
        <v>2018</v>
      </c>
      <c r="H315" s="34">
        <v>11000</v>
      </c>
      <c r="I315" s="19">
        <v>1</v>
      </c>
      <c r="J315" s="24">
        <v>1</v>
      </c>
      <c r="K315" s="25">
        <f>H315*J315</f>
        <v>11000</v>
      </c>
      <c r="L315" s="25">
        <f>K315*0.9</f>
        <v>9900</v>
      </c>
      <c r="M315" s="27">
        <v>9791163270102</v>
      </c>
      <c r="N315" s="57"/>
    </row>
    <row r="316" spans="1:14" ht="16.5">
      <c r="A316" s="77">
        <v>312</v>
      </c>
      <c r="B316" s="18"/>
      <c r="C316" s="18">
        <v>8</v>
      </c>
      <c r="D316" s="17" t="s">
        <v>854</v>
      </c>
      <c r="E316" s="72" t="s">
        <v>564</v>
      </c>
      <c r="F316" s="31" t="s">
        <v>213</v>
      </c>
      <c r="G316" s="18">
        <v>2022</v>
      </c>
      <c r="H316" s="34">
        <v>13000</v>
      </c>
      <c r="I316" s="19">
        <v>1</v>
      </c>
      <c r="J316" s="24">
        <v>1</v>
      </c>
      <c r="K316" s="25">
        <f>H316*J316</f>
        <v>13000</v>
      </c>
      <c r="L316" s="25">
        <f>K316*0.9</f>
        <v>11700</v>
      </c>
      <c r="M316" s="27">
        <v>9791192762005</v>
      </c>
      <c r="N316" s="57"/>
    </row>
    <row r="317" spans="1:14" ht="16.5">
      <c r="A317" s="77">
        <v>313</v>
      </c>
      <c r="B317" s="18"/>
      <c r="C317" s="18">
        <v>8</v>
      </c>
      <c r="D317" s="17" t="s">
        <v>199</v>
      </c>
      <c r="E317" s="72" t="s">
        <v>264</v>
      </c>
      <c r="F317" s="31" t="s">
        <v>654</v>
      </c>
      <c r="G317" s="18">
        <v>2016</v>
      </c>
      <c r="H317" s="34">
        <v>9800</v>
      </c>
      <c r="I317" s="19">
        <v>1</v>
      </c>
      <c r="J317" s="24">
        <v>1</v>
      </c>
      <c r="K317" s="25">
        <f>H317*J317</f>
        <v>9800</v>
      </c>
      <c r="L317" s="25">
        <f>K317*0.9</f>
        <v>8820</v>
      </c>
      <c r="M317" s="27">
        <v>9788958289630</v>
      </c>
      <c r="N317" s="57"/>
    </row>
    <row r="318" spans="1:14" ht="16.5">
      <c r="A318" s="77">
        <v>314</v>
      </c>
      <c r="B318" s="18"/>
      <c r="C318" s="18">
        <v>8</v>
      </c>
      <c r="D318" s="17" t="s">
        <v>800</v>
      </c>
      <c r="E318" s="72" t="s">
        <v>391</v>
      </c>
      <c r="F318" s="31" t="s">
        <v>436</v>
      </c>
      <c r="G318" s="18">
        <v>2016</v>
      </c>
      <c r="H318" s="34">
        <v>12000</v>
      </c>
      <c r="I318" s="19">
        <v>1</v>
      </c>
      <c r="J318" s="24">
        <v>1</v>
      </c>
      <c r="K318" s="25">
        <f>H318*J318</f>
        <v>12000</v>
      </c>
      <c r="L318" s="25">
        <f>K318*0.9</f>
        <v>10800</v>
      </c>
      <c r="M318" s="27">
        <v>9788954436915</v>
      </c>
      <c r="N318" s="57"/>
    </row>
    <row r="319" spans="1:14" ht="16.5">
      <c r="A319" s="77">
        <v>315</v>
      </c>
      <c r="B319" s="18"/>
      <c r="C319" s="18">
        <v>8</v>
      </c>
      <c r="D319" s="17" t="s">
        <v>423</v>
      </c>
      <c r="E319" s="72" t="s">
        <v>298</v>
      </c>
      <c r="F319" s="31" t="s">
        <v>357</v>
      </c>
      <c r="G319" s="18">
        <v>2016</v>
      </c>
      <c r="H319" s="34">
        <v>11500</v>
      </c>
      <c r="I319" s="19">
        <v>1</v>
      </c>
      <c r="J319" s="24">
        <v>1</v>
      </c>
      <c r="K319" s="25">
        <f>H319*J319</f>
        <v>11500</v>
      </c>
      <c r="L319" s="25">
        <f>K319*0.9</f>
        <v>10350</v>
      </c>
      <c r="M319" s="27">
        <v>9788934993506</v>
      </c>
      <c r="N319" s="57"/>
    </row>
    <row r="320" spans="1:14" ht="16.5">
      <c r="A320" s="77">
        <v>316</v>
      </c>
      <c r="B320" s="18"/>
      <c r="C320" s="18">
        <v>8</v>
      </c>
      <c r="D320" s="17" t="s">
        <v>208</v>
      </c>
      <c r="E320" s="72" t="s">
        <v>588</v>
      </c>
      <c r="F320" s="31" t="s">
        <v>643</v>
      </c>
      <c r="G320" s="18">
        <v>2016</v>
      </c>
      <c r="H320" s="34">
        <v>12000</v>
      </c>
      <c r="I320" s="19">
        <v>1</v>
      </c>
      <c r="J320" s="24">
        <v>1</v>
      </c>
      <c r="K320" s="25">
        <f>H320*J320</f>
        <v>12000</v>
      </c>
      <c r="L320" s="25">
        <f>K320*0.9</f>
        <v>10800</v>
      </c>
      <c r="M320" s="27">
        <v>9788949121727</v>
      </c>
      <c r="N320" s="57"/>
    </row>
    <row r="321" spans="1:14" ht="16.5">
      <c r="A321" s="77">
        <v>317</v>
      </c>
      <c r="B321" s="18"/>
      <c r="C321" s="18">
        <v>8</v>
      </c>
      <c r="D321" s="17" t="s">
        <v>215</v>
      </c>
      <c r="E321" s="72" t="s">
        <v>375</v>
      </c>
      <c r="F321" s="31" t="s">
        <v>419</v>
      </c>
      <c r="G321" s="18">
        <v>2016</v>
      </c>
      <c r="H321" s="34">
        <v>12000</v>
      </c>
      <c r="I321" s="19">
        <v>1</v>
      </c>
      <c r="J321" s="24">
        <v>1</v>
      </c>
      <c r="K321" s="25">
        <f>H321*J321</f>
        <v>12000</v>
      </c>
      <c r="L321" s="25">
        <f>K321*0.9</f>
        <v>10800</v>
      </c>
      <c r="M321" s="27">
        <v>9788959130580</v>
      </c>
      <c r="N321" s="57"/>
    </row>
    <row r="322" spans="1:14" ht="16.5">
      <c r="A322" s="77">
        <v>318</v>
      </c>
      <c r="B322" s="18"/>
      <c r="C322" s="18">
        <v>8</v>
      </c>
      <c r="D322" s="17" t="s">
        <v>828</v>
      </c>
      <c r="E322" s="72" t="s">
        <v>256</v>
      </c>
      <c r="F322" s="31" t="s">
        <v>379</v>
      </c>
      <c r="G322" s="18">
        <v>2019</v>
      </c>
      <c r="H322" s="34">
        <v>10000</v>
      </c>
      <c r="I322" s="19">
        <v>1</v>
      </c>
      <c r="J322" s="24">
        <v>1</v>
      </c>
      <c r="K322" s="25">
        <f>H322*J322</f>
        <v>10000</v>
      </c>
      <c r="L322" s="25">
        <f>K322*0.9</f>
        <v>9000</v>
      </c>
      <c r="M322" s="27">
        <v>9788901229621</v>
      </c>
      <c r="N322" s="57"/>
    </row>
    <row r="323" spans="1:14" ht="16.5">
      <c r="A323" s="77">
        <v>319</v>
      </c>
      <c r="B323" s="18"/>
      <c r="C323" s="18">
        <v>8</v>
      </c>
      <c r="D323" s="17" t="s">
        <v>224</v>
      </c>
      <c r="E323" s="72" t="s">
        <v>262</v>
      </c>
      <c r="F323" s="31" t="s">
        <v>379</v>
      </c>
      <c r="G323" s="18">
        <v>2022</v>
      </c>
      <c r="H323" s="34">
        <v>12000</v>
      </c>
      <c r="I323" s="19">
        <v>1</v>
      </c>
      <c r="J323" s="24">
        <v>1</v>
      </c>
      <c r="K323" s="25">
        <f>H323*J323</f>
        <v>12000</v>
      </c>
      <c r="L323" s="25">
        <f>K323*0.9</f>
        <v>10800</v>
      </c>
      <c r="M323" s="27">
        <v>9788901262031</v>
      </c>
      <c r="N323" s="57"/>
    </row>
    <row r="324" spans="1:14" ht="16.5">
      <c r="A324" s="77">
        <v>320</v>
      </c>
      <c r="B324" s="18"/>
      <c r="C324" s="18">
        <v>8</v>
      </c>
      <c r="D324" s="17" t="s">
        <v>197</v>
      </c>
      <c r="E324" s="72" t="s">
        <v>561</v>
      </c>
      <c r="F324" s="31" t="s">
        <v>379</v>
      </c>
      <c r="G324" s="18">
        <v>2023</v>
      </c>
      <c r="H324" s="34">
        <v>12000</v>
      </c>
      <c r="I324" s="19">
        <v>1</v>
      </c>
      <c r="J324" s="24">
        <v>1</v>
      </c>
      <c r="K324" s="25">
        <f>H324*J324</f>
        <v>12000</v>
      </c>
      <c r="L324" s="25">
        <f>K324*0.9</f>
        <v>10800</v>
      </c>
      <c r="M324" s="27">
        <v>9788901268286</v>
      </c>
      <c r="N324" s="57"/>
    </row>
    <row r="325" spans="1:14" ht="16.5">
      <c r="A325" s="77">
        <v>321</v>
      </c>
      <c r="B325" s="18"/>
      <c r="C325" s="18">
        <v>8</v>
      </c>
      <c r="D325" s="17" t="s">
        <v>200</v>
      </c>
      <c r="E325" s="72" t="s">
        <v>293</v>
      </c>
      <c r="F325" s="31" t="s">
        <v>378</v>
      </c>
      <c r="G325" s="18">
        <v>2023</v>
      </c>
      <c r="H325" s="34">
        <v>14500</v>
      </c>
      <c r="I325" s="19">
        <v>1</v>
      </c>
      <c r="J325" s="24">
        <v>1</v>
      </c>
      <c r="K325" s="25">
        <f>H325*J325</f>
        <v>14500</v>
      </c>
      <c r="L325" s="25">
        <f>K325*0.9</f>
        <v>13050</v>
      </c>
      <c r="M325" s="27">
        <v>9791167550903</v>
      </c>
      <c r="N325" s="57"/>
    </row>
    <row r="326" spans="1:14" ht="16.5">
      <c r="A326" s="77">
        <v>322</v>
      </c>
      <c r="B326" s="22"/>
      <c r="C326" s="18">
        <v>8</v>
      </c>
      <c r="D326" s="17" t="s">
        <v>202</v>
      </c>
      <c r="E326" s="72" t="s">
        <v>385</v>
      </c>
      <c r="F326" s="31" t="s">
        <v>487</v>
      </c>
      <c r="G326" s="18">
        <v>2015</v>
      </c>
      <c r="H326" s="34">
        <v>13000</v>
      </c>
      <c r="I326" s="19">
        <v>1</v>
      </c>
      <c r="J326" s="24">
        <v>1</v>
      </c>
      <c r="K326" s="25">
        <f>H326*J326</f>
        <v>13000</v>
      </c>
      <c r="L326" s="25">
        <f>K326*0.9</f>
        <v>11700</v>
      </c>
      <c r="M326" s="27">
        <v>9791157231928</v>
      </c>
      <c r="N326" s="57"/>
    </row>
    <row r="327" spans="1:14" ht="16.5">
      <c r="A327" s="77">
        <v>323</v>
      </c>
      <c r="B327" s="22"/>
      <c r="C327" s="18">
        <v>8</v>
      </c>
      <c r="D327" s="17" t="s">
        <v>102</v>
      </c>
      <c r="E327" s="72" t="s">
        <v>557</v>
      </c>
      <c r="F327" s="31" t="s">
        <v>459</v>
      </c>
      <c r="G327" s="18">
        <v>2022</v>
      </c>
      <c r="H327" s="34">
        <v>12500</v>
      </c>
      <c r="I327" s="19">
        <v>1</v>
      </c>
      <c r="J327" s="24">
        <v>1</v>
      </c>
      <c r="K327" s="25">
        <f>H327*J327</f>
        <v>12500</v>
      </c>
      <c r="L327" s="25">
        <f>K327*0.9</f>
        <v>11250</v>
      </c>
      <c r="M327" s="27">
        <v>9791190409148</v>
      </c>
      <c r="N327" s="57"/>
    </row>
    <row r="328" spans="1:14" ht="16.5">
      <c r="A328" s="77">
        <v>324</v>
      </c>
      <c r="B328" s="22"/>
      <c r="C328" s="18">
        <v>8</v>
      </c>
      <c r="D328" s="17" t="s">
        <v>97</v>
      </c>
      <c r="E328" s="72" t="s">
        <v>557</v>
      </c>
      <c r="F328" s="31" t="s">
        <v>459</v>
      </c>
      <c r="G328" s="18">
        <v>2021</v>
      </c>
      <c r="H328" s="34">
        <v>12500</v>
      </c>
      <c r="I328" s="19">
        <v>1</v>
      </c>
      <c r="J328" s="24">
        <v>1</v>
      </c>
      <c r="K328" s="25">
        <f>H328*J328</f>
        <v>12500</v>
      </c>
      <c r="L328" s="25">
        <f>K328*0.9</f>
        <v>11250</v>
      </c>
      <c r="M328" s="27">
        <v>9791190409131</v>
      </c>
      <c r="N328" s="57"/>
    </row>
    <row r="329" spans="1:14" ht="16.5">
      <c r="A329" s="77">
        <v>325</v>
      </c>
      <c r="B329" s="22"/>
      <c r="C329" s="18">
        <v>8</v>
      </c>
      <c r="D329" s="17" t="s">
        <v>104</v>
      </c>
      <c r="E329" s="72" t="s">
        <v>557</v>
      </c>
      <c r="F329" s="31" t="s">
        <v>459</v>
      </c>
      <c r="G329" s="18">
        <v>2022</v>
      </c>
      <c r="H329" s="34">
        <v>13500</v>
      </c>
      <c r="I329" s="19">
        <v>1</v>
      </c>
      <c r="J329" s="24">
        <v>1</v>
      </c>
      <c r="K329" s="25">
        <f>H329*J329</f>
        <v>13500</v>
      </c>
      <c r="L329" s="25">
        <f>K329*0.9</f>
        <v>12150</v>
      </c>
      <c r="M329" s="27">
        <v>9791190409261</v>
      </c>
      <c r="N329" s="57"/>
    </row>
    <row r="330" spans="1:14" ht="16.5">
      <c r="A330" s="77">
        <v>326</v>
      </c>
      <c r="B330" s="22"/>
      <c r="C330" s="18">
        <v>8</v>
      </c>
      <c r="D330" s="17" t="s">
        <v>111</v>
      </c>
      <c r="E330" s="72" t="s">
        <v>557</v>
      </c>
      <c r="F330" s="31" t="s">
        <v>459</v>
      </c>
      <c r="G330" s="18">
        <v>2021</v>
      </c>
      <c r="H330" s="34">
        <v>12500</v>
      </c>
      <c r="I330" s="19">
        <v>1</v>
      </c>
      <c r="J330" s="24">
        <v>1</v>
      </c>
      <c r="K330" s="25">
        <f>H330*J330</f>
        <v>12500</v>
      </c>
      <c r="L330" s="25">
        <f>K330*0.9</f>
        <v>11250</v>
      </c>
      <c r="M330" s="27">
        <v>9791190409124</v>
      </c>
      <c r="N330" s="57"/>
    </row>
    <row r="331" spans="1:14" ht="16.5">
      <c r="A331" s="77">
        <v>327</v>
      </c>
      <c r="B331" s="22"/>
      <c r="C331" s="18">
        <v>8</v>
      </c>
      <c r="D331" s="17" t="s">
        <v>105</v>
      </c>
      <c r="E331" s="72" t="s">
        <v>260</v>
      </c>
      <c r="F331" s="31" t="s">
        <v>626</v>
      </c>
      <c r="G331" s="18">
        <v>2015</v>
      </c>
      <c r="H331" s="34">
        <v>10800</v>
      </c>
      <c r="I331" s="19">
        <v>1</v>
      </c>
      <c r="J331" s="24">
        <v>1</v>
      </c>
      <c r="K331" s="25">
        <f>H331*J331</f>
        <v>10800</v>
      </c>
      <c r="L331" s="25">
        <f>K331*0.9</f>
        <v>9720</v>
      </c>
      <c r="M331" s="27">
        <v>9788936442798</v>
      </c>
      <c r="N331" s="57"/>
    </row>
    <row r="332" spans="1:14" ht="16.5">
      <c r="A332" s="77">
        <v>328</v>
      </c>
      <c r="B332" s="22"/>
      <c r="C332" s="18">
        <v>8</v>
      </c>
      <c r="D332" s="17" t="s">
        <v>782</v>
      </c>
      <c r="E332" s="72" t="s">
        <v>385</v>
      </c>
      <c r="F332" s="31" t="s">
        <v>378</v>
      </c>
      <c r="G332" s="18">
        <v>2022</v>
      </c>
      <c r="H332" s="34">
        <v>15500</v>
      </c>
      <c r="I332" s="19">
        <v>1</v>
      </c>
      <c r="J332" s="24">
        <v>1</v>
      </c>
      <c r="K332" s="25">
        <f>H332*J332</f>
        <v>15500</v>
      </c>
      <c r="L332" s="25">
        <f>K332*0.9</f>
        <v>13950</v>
      </c>
      <c r="M332" s="27">
        <v>9791167550743</v>
      </c>
      <c r="N332" s="57"/>
    </row>
    <row r="333" spans="1:14" ht="16.5">
      <c r="A333" s="77">
        <v>329</v>
      </c>
      <c r="B333" s="22"/>
      <c r="C333" s="18">
        <v>8</v>
      </c>
      <c r="D333" s="17" t="s">
        <v>432</v>
      </c>
      <c r="E333" s="72" t="s">
        <v>336</v>
      </c>
      <c r="F333" s="31" t="s">
        <v>428</v>
      </c>
      <c r="G333" s="18">
        <v>2021</v>
      </c>
      <c r="H333" s="34">
        <v>16000</v>
      </c>
      <c r="I333" s="19">
        <v>1</v>
      </c>
      <c r="J333" s="24">
        <v>1</v>
      </c>
      <c r="K333" s="25">
        <f>H333*J333</f>
        <v>16000</v>
      </c>
      <c r="L333" s="25">
        <f>K333*0.9</f>
        <v>14400</v>
      </c>
      <c r="M333" s="27">
        <v>9791196248741</v>
      </c>
      <c r="N333" s="57"/>
    </row>
    <row r="334" spans="1:14" ht="16.5">
      <c r="A334" s="77">
        <v>330</v>
      </c>
      <c r="B334" s="22"/>
      <c r="C334" s="18">
        <v>8</v>
      </c>
      <c r="D334" s="17" t="s">
        <v>444</v>
      </c>
      <c r="E334" s="72" t="s">
        <v>642</v>
      </c>
      <c r="F334" s="31" t="s">
        <v>350</v>
      </c>
      <c r="G334" s="18">
        <v>2021</v>
      </c>
      <c r="H334" s="34">
        <v>10000</v>
      </c>
      <c r="I334" s="19">
        <v>1</v>
      </c>
      <c r="J334" s="24">
        <v>1</v>
      </c>
      <c r="K334" s="25">
        <f>H334*J334</f>
        <v>10000</v>
      </c>
      <c r="L334" s="25">
        <f>K334*0.9</f>
        <v>9000</v>
      </c>
      <c r="M334" s="27">
        <v>9791158362188</v>
      </c>
      <c r="N334" s="57"/>
    </row>
    <row r="335" spans="1:14" ht="16.5">
      <c r="A335" s="77">
        <v>331</v>
      </c>
      <c r="B335" s="22"/>
      <c r="C335" s="18">
        <v>8</v>
      </c>
      <c r="D335" s="17" t="s">
        <v>106</v>
      </c>
      <c r="E335" s="72" t="s">
        <v>495</v>
      </c>
      <c r="F335" s="31" t="s">
        <v>609</v>
      </c>
      <c r="G335" s="18">
        <v>2022</v>
      </c>
      <c r="H335" s="34">
        <v>13000</v>
      </c>
      <c r="I335" s="19">
        <v>1</v>
      </c>
      <c r="J335" s="24">
        <v>1</v>
      </c>
      <c r="K335" s="25">
        <f>H335*J335</f>
        <v>13000</v>
      </c>
      <c r="L335" s="25">
        <f>K335*0.9</f>
        <v>11700</v>
      </c>
      <c r="M335" s="27">
        <v>9791197626739</v>
      </c>
      <c r="N335" s="57"/>
    </row>
    <row r="336" spans="1:14" ht="16.5">
      <c r="A336" s="77">
        <v>332</v>
      </c>
      <c r="B336" s="18"/>
      <c r="C336" s="18">
        <v>8</v>
      </c>
      <c r="D336" s="17" t="s">
        <v>170</v>
      </c>
      <c r="E336" s="72" t="s">
        <v>537</v>
      </c>
      <c r="F336" s="31" t="s">
        <v>395</v>
      </c>
      <c r="G336" s="18">
        <v>2022</v>
      </c>
      <c r="H336" s="34">
        <v>12000</v>
      </c>
      <c r="I336" s="19">
        <v>1</v>
      </c>
      <c r="J336" s="24">
        <v>1</v>
      </c>
      <c r="K336" s="25">
        <f>H336*J336</f>
        <v>12000</v>
      </c>
      <c r="L336" s="25">
        <f>K336*0.9</f>
        <v>10800</v>
      </c>
      <c r="M336" s="27">
        <v>9791165732974</v>
      </c>
      <c r="N336" s="57"/>
    </row>
    <row r="337" spans="1:14" ht="16.5">
      <c r="A337" s="77">
        <v>333</v>
      </c>
      <c r="B337" s="18"/>
      <c r="C337" s="18">
        <v>8</v>
      </c>
      <c r="D337" s="17" t="s">
        <v>823</v>
      </c>
      <c r="E337" s="72" t="s">
        <v>41</v>
      </c>
      <c r="F337" s="31" t="s">
        <v>378</v>
      </c>
      <c r="G337" s="18">
        <v>2022</v>
      </c>
      <c r="H337" s="34">
        <v>13000</v>
      </c>
      <c r="I337" s="19">
        <v>1</v>
      </c>
      <c r="J337" s="24">
        <v>1</v>
      </c>
      <c r="K337" s="25">
        <f>H337*J337</f>
        <v>13000</v>
      </c>
      <c r="L337" s="25">
        <f>K337*0.9</f>
        <v>11700</v>
      </c>
      <c r="M337" s="27">
        <v>9791167550590</v>
      </c>
      <c r="N337" s="57"/>
    </row>
    <row r="338" spans="1:14" ht="16.5">
      <c r="A338" s="77">
        <v>334</v>
      </c>
      <c r="B338" s="18"/>
      <c r="C338" s="18">
        <v>8</v>
      </c>
      <c r="D338" s="17" t="s">
        <v>100</v>
      </c>
      <c r="E338" s="72" t="s">
        <v>312</v>
      </c>
      <c r="F338" s="31" t="s">
        <v>643</v>
      </c>
      <c r="G338" s="18">
        <v>2022</v>
      </c>
      <c r="H338" s="34">
        <v>11000</v>
      </c>
      <c r="I338" s="19">
        <v>1</v>
      </c>
      <c r="J338" s="24">
        <v>1</v>
      </c>
      <c r="K338" s="25">
        <f>H338*J338</f>
        <v>11000</v>
      </c>
      <c r="L338" s="25">
        <f>K338*0.9</f>
        <v>9900</v>
      </c>
      <c r="M338" s="27">
        <v>9788949162386</v>
      </c>
      <c r="N338" s="57"/>
    </row>
    <row r="339" spans="1:14" ht="16.5">
      <c r="A339" s="77">
        <v>335</v>
      </c>
      <c r="B339" s="22"/>
      <c r="C339" s="18">
        <v>8</v>
      </c>
      <c r="D339" s="17" t="s">
        <v>695</v>
      </c>
      <c r="E339" s="72" t="s">
        <v>238</v>
      </c>
      <c r="F339" s="31" t="s">
        <v>357</v>
      </c>
      <c r="G339" s="18">
        <v>2022</v>
      </c>
      <c r="H339" s="34">
        <v>13000</v>
      </c>
      <c r="I339" s="19">
        <v>1</v>
      </c>
      <c r="J339" s="24">
        <v>1</v>
      </c>
      <c r="K339" s="25">
        <f>H339*J339</f>
        <v>13000</v>
      </c>
      <c r="L339" s="25">
        <f>K339*0.9</f>
        <v>11700</v>
      </c>
      <c r="M339" s="27">
        <v>9788934949336</v>
      </c>
      <c r="N339" s="57"/>
    </row>
    <row r="340" spans="1:14" ht="16.5">
      <c r="A340" s="77">
        <v>336</v>
      </c>
      <c r="B340" s="22"/>
      <c r="C340" s="18">
        <v>8</v>
      </c>
      <c r="D340" s="17" t="s">
        <v>161</v>
      </c>
      <c r="E340" s="72" t="s">
        <v>238</v>
      </c>
      <c r="F340" s="31" t="s">
        <v>357</v>
      </c>
      <c r="G340" s="18">
        <v>2018</v>
      </c>
      <c r="H340" s="34">
        <v>11500</v>
      </c>
      <c r="I340" s="19">
        <v>1</v>
      </c>
      <c r="J340" s="24">
        <v>1</v>
      </c>
      <c r="K340" s="25">
        <f>H340*J340</f>
        <v>11500</v>
      </c>
      <c r="L340" s="25">
        <f>K340*0.9</f>
        <v>10350</v>
      </c>
      <c r="M340" s="27">
        <v>9788934993759</v>
      </c>
      <c r="N340" s="57"/>
    </row>
    <row r="341" spans="1:14" ht="16.5">
      <c r="A341" s="77">
        <v>337</v>
      </c>
      <c r="B341" s="22"/>
      <c r="C341" s="18">
        <v>8</v>
      </c>
      <c r="D341" s="17" t="s">
        <v>174</v>
      </c>
      <c r="E341" s="72" t="s">
        <v>238</v>
      </c>
      <c r="F341" s="31" t="s">
        <v>357</v>
      </c>
      <c r="G341" s="18">
        <v>2014</v>
      </c>
      <c r="H341" s="34">
        <v>11500</v>
      </c>
      <c r="I341" s="19">
        <v>1</v>
      </c>
      <c r="J341" s="24">
        <v>1</v>
      </c>
      <c r="K341" s="25">
        <f>H341*J341</f>
        <v>11500</v>
      </c>
      <c r="L341" s="25">
        <f>K341*0.9</f>
        <v>10350</v>
      </c>
      <c r="M341" s="27">
        <v>9788934993315</v>
      </c>
      <c r="N341" s="57"/>
    </row>
    <row r="342" spans="1:14" ht="16.5">
      <c r="A342" s="77">
        <v>338</v>
      </c>
      <c r="B342" s="22"/>
      <c r="C342" s="18">
        <v>8</v>
      </c>
      <c r="D342" s="17" t="s">
        <v>873</v>
      </c>
      <c r="E342" s="72" t="s">
        <v>342</v>
      </c>
      <c r="F342" s="31" t="s">
        <v>378</v>
      </c>
      <c r="G342" s="18">
        <v>2020</v>
      </c>
      <c r="H342" s="34">
        <v>12000</v>
      </c>
      <c r="I342" s="19">
        <v>1</v>
      </c>
      <c r="J342" s="24">
        <v>1</v>
      </c>
      <c r="K342" s="25">
        <f>H342*J342</f>
        <v>12000</v>
      </c>
      <c r="L342" s="25">
        <f>K342*0.9</f>
        <v>10800</v>
      </c>
      <c r="M342" s="27">
        <v>9791190337427</v>
      </c>
      <c r="N342" s="57"/>
    </row>
    <row r="343" spans="1:14" ht="16.5">
      <c r="A343" s="77">
        <v>339</v>
      </c>
      <c r="B343" s="22"/>
      <c r="C343" s="18">
        <v>8</v>
      </c>
      <c r="D343" s="17" t="s">
        <v>216</v>
      </c>
      <c r="E343" s="72" t="s">
        <v>325</v>
      </c>
      <c r="F343" s="31" t="s">
        <v>643</v>
      </c>
      <c r="G343" s="18">
        <v>2019</v>
      </c>
      <c r="H343" s="34">
        <v>11000</v>
      </c>
      <c r="I343" s="19">
        <v>1</v>
      </c>
      <c r="J343" s="24">
        <v>1</v>
      </c>
      <c r="K343" s="25">
        <f>H343*J343</f>
        <v>11000</v>
      </c>
      <c r="L343" s="25">
        <f>K343*0.9</f>
        <v>9900</v>
      </c>
      <c r="M343" s="27">
        <v>9788949102153</v>
      </c>
      <c r="N343" s="57"/>
    </row>
    <row r="344" spans="1:14" ht="16.5">
      <c r="A344" s="77">
        <v>340</v>
      </c>
      <c r="B344" s="22"/>
      <c r="C344" s="18">
        <v>8</v>
      </c>
      <c r="D344" s="17" t="s">
        <v>787</v>
      </c>
      <c r="E344" s="72" t="s">
        <v>286</v>
      </c>
      <c r="F344" s="31" t="s">
        <v>357</v>
      </c>
      <c r="G344" s="18">
        <v>2016</v>
      </c>
      <c r="H344" s="34">
        <v>12000</v>
      </c>
      <c r="I344" s="19">
        <v>1</v>
      </c>
      <c r="J344" s="24">
        <v>1</v>
      </c>
      <c r="K344" s="25">
        <f>H344*J344</f>
        <v>12000</v>
      </c>
      <c r="L344" s="25">
        <f>K344*0.9</f>
        <v>10800</v>
      </c>
      <c r="M344" s="27">
        <v>9788934993537</v>
      </c>
      <c r="N344" s="57"/>
    </row>
    <row r="345" spans="1:14" ht="16.5">
      <c r="A345" s="77">
        <v>341</v>
      </c>
      <c r="B345" s="18"/>
      <c r="C345" s="18">
        <v>8</v>
      </c>
      <c r="D345" s="17" t="s">
        <v>117</v>
      </c>
      <c r="E345" s="72" t="s">
        <v>371</v>
      </c>
      <c r="F345" s="31" t="s">
        <v>389</v>
      </c>
      <c r="G345" s="18">
        <v>2016</v>
      </c>
      <c r="H345" s="34">
        <v>6000</v>
      </c>
      <c r="I345" s="19">
        <v>1</v>
      </c>
      <c r="J345" s="24">
        <v>1</v>
      </c>
      <c r="K345" s="25">
        <f>H345*J345</f>
        <v>6000</v>
      </c>
      <c r="L345" s="25">
        <f>K345*0.9</f>
        <v>5400</v>
      </c>
      <c r="M345" s="27">
        <v>9791186908143</v>
      </c>
      <c r="N345" s="57" t="s">
        <v>649</v>
      </c>
    </row>
    <row r="346" spans="1:14" ht="16.5">
      <c r="A346" s="77">
        <v>342</v>
      </c>
      <c r="B346" s="18"/>
      <c r="C346" s="18">
        <v>8</v>
      </c>
      <c r="D346" s="17" t="s">
        <v>107</v>
      </c>
      <c r="E346" s="72" t="s">
        <v>382</v>
      </c>
      <c r="F346" s="31" t="s">
        <v>393</v>
      </c>
      <c r="G346" s="18">
        <v>2014</v>
      </c>
      <c r="H346" s="34">
        <v>9000</v>
      </c>
      <c r="I346" s="19">
        <v>1</v>
      </c>
      <c r="J346" s="24">
        <v>1</v>
      </c>
      <c r="K346" s="76">
        <f>H346*J346</f>
        <v>9000</v>
      </c>
      <c r="L346" s="38">
        <f>K346*0.9</f>
        <v>8100</v>
      </c>
      <c r="M346" s="27">
        <v>9791185494630</v>
      </c>
      <c r="N346" s="57" t="s">
        <v>649</v>
      </c>
    </row>
    <row r="347" spans="1:14" ht="16.5">
      <c r="A347" s="77">
        <v>343</v>
      </c>
      <c r="B347" s="22"/>
      <c r="C347" s="18">
        <v>8</v>
      </c>
      <c r="D347" s="17" t="s">
        <v>110</v>
      </c>
      <c r="E347" s="72" t="s">
        <v>543</v>
      </c>
      <c r="F347" s="31" t="s">
        <v>487</v>
      </c>
      <c r="G347" s="18">
        <v>2019</v>
      </c>
      <c r="H347" s="34">
        <v>13000</v>
      </c>
      <c r="I347" s="19">
        <v>1</v>
      </c>
      <c r="J347" s="24">
        <v>1</v>
      </c>
      <c r="K347" s="76">
        <f>H347*J347</f>
        <v>13000</v>
      </c>
      <c r="L347" s="38">
        <f>K347*0.9</f>
        <v>11700</v>
      </c>
      <c r="M347" s="27">
        <v>9791157235605</v>
      </c>
      <c r="N347" s="57" t="s">
        <v>649</v>
      </c>
    </row>
    <row r="348" spans="1:14" ht="16.5">
      <c r="A348" s="77">
        <v>344</v>
      </c>
      <c r="B348" s="22"/>
      <c r="C348" s="18">
        <v>8</v>
      </c>
      <c r="D348" s="17" t="s">
        <v>472</v>
      </c>
      <c r="E348" s="72" t="s">
        <v>364</v>
      </c>
      <c r="F348" s="31" t="s">
        <v>639</v>
      </c>
      <c r="G348" s="18">
        <v>2022</v>
      </c>
      <c r="H348" s="34">
        <v>12000</v>
      </c>
      <c r="I348" s="19">
        <v>1</v>
      </c>
      <c r="J348" s="24">
        <v>1</v>
      </c>
      <c r="K348" s="76">
        <f>H348*J348</f>
        <v>12000</v>
      </c>
      <c r="L348" s="38">
        <f>K348*0.9</f>
        <v>10800</v>
      </c>
      <c r="M348" s="27">
        <v>9791197640001</v>
      </c>
      <c r="N348" s="57" t="s">
        <v>649</v>
      </c>
    </row>
    <row r="349" spans="1:14" ht="16.5">
      <c r="A349" s="77">
        <v>345</v>
      </c>
      <c r="B349" s="22"/>
      <c r="C349" s="18">
        <v>8</v>
      </c>
      <c r="D349" s="17" t="s">
        <v>148</v>
      </c>
      <c r="E349" s="72" t="s">
        <v>624</v>
      </c>
      <c r="F349" s="31" t="s">
        <v>469</v>
      </c>
      <c r="G349" s="18">
        <v>2022</v>
      </c>
      <c r="H349" s="34">
        <v>13000</v>
      </c>
      <c r="I349" s="19">
        <v>1</v>
      </c>
      <c r="J349" s="24">
        <v>1</v>
      </c>
      <c r="K349" s="25">
        <f>H349*J349</f>
        <v>13000</v>
      </c>
      <c r="L349" s="25">
        <f>K349*0.9</f>
        <v>11700</v>
      </c>
      <c r="M349" s="27">
        <v>9791130692654</v>
      </c>
      <c r="N349" s="57"/>
    </row>
    <row r="350" spans="1:1014" s="9" customFormat="1" ht="16.5">
      <c r="A350" s="77">
        <v>346</v>
      </c>
      <c r="B350" s="22"/>
      <c r="C350" s="18">
        <v>8</v>
      </c>
      <c r="D350" s="17" t="s">
        <v>137</v>
      </c>
      <c r="E350" s="72" t="s">
        <v>624</v>
      </c>
      <c r="F350" s="31" t="s">
        <v>469</v>
      </c>
      <c r="G350" s="18">
        <v>2022</v>
      </c>
      <c r="H350" s="34">
        <v>14000</v>
      </c>
      <c r="I350" s="19">
        <v>1</v>
      </c>
      <c r="J350" s="24">
        <v>1</v>
      </c>
      <c r="K350" s="25">
        <f>H350*J350</f>
        <v>14000</v>
      </c>
      <c r="L350" s="25">
        <f>K350*0.9</f>
        <v>12600</v>
      </c>
      <c r="M350" s="27">
        <v>9791130695655</v>
      </c>
      <c r="N350" s="57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  <c r="CA350" s="1"/>
      <c r="CB350" s="1"/>
      <c r="CC350" s="1"/>
      <c r="CD350" s="1"/>
      <c r="CE350" s="1"/>
      <c r="CF350" s="1"/>
      <c r="CG350" s="1"/>
      <c r="CH350" s="1"/>
      <c r="CI350" s="1"/>
      <c r="CJ350" s="1"/>
      <c r="CK350" s="1"/>
      <c r="CL350" s="1"/>
      <c r="CM350" s="1"/>
      <c r="CN350" s="1"/>
      <c r="CO350" s="1"/>
      <c r="CP350" s="1"/>
      <c r="CQ350" s="1"/>
      <c r="CR350" s="1"/>
      <c r="CS350" s="1"/>
      <c r="CT350" s="1"/>
      <c r="CU350" s="1"/>
      <c r="CV350" s="1"/>
      <c r="CW350" s="1"/>
      <c r="CX350" s="1"/>
      <c r="CY350" s="1"/>
      <c r="CZ350" s="1"/>
      <c r="DA350" s="1"/>
      <c r="DB350" s="1"/>
      <c r="DC350" s="1"/>
      <c r="DD350" s="1"/>
      <c r="DE350" s="1"/>
      <c r="DF350" s="1"/>
      <c r="DG350" s="1"/>
      <c r="DH350" s="1"/>
      <c r="DI350" s="1"/>
      <c r="DJ350" s="1"/>
      <c r="DK350" s="1"/>
      <c r="DL350" s="1"/>
      <c r="DM350" s="1"/>
      <c r="DN350" s="1"/>
      <c r="DO350" s="1"/>
      <c r="DP350" s="1"/>
      <c r="DQ350" s="1"/>
      <c r="DR350" s="1"/>
      <c r="DS350" s="1"/>
      <c r="DT350" s="1"/>
      <c r="DU350" s="1"/>
      <c r="DV350" s="1"/>
      <c r="DW350" s="1"/>
      <c r="DX350" s="1"/>
      <c r="DY350" s="1"/>
      <c r="DZ350" s="1"/>
      <c r="EA350" s="1"/>
      <c r="EB350" s="1"/>
      <c r="EC350" s="1"/>
      <c r="ED350" s="1"/>
      <c r="EE350" s="1"/>
      <c r="EF350" s="1"/>
      <c r="EG350" s="1"/>
      <c r="EH350" s="1"/>
      <c r="EI350" s="1"/>
      <c r="EJ350" s="1"/>
      <c r="EK350" s="1"/>
      <c r="EL350" s="1"/>
      <c r="EM350" s="1"/>
      <c r="EN350" s="1"/>
      <c r="EO350" s="1"/>
      <c r="EP350" s="1"/>
      <c r="EQ350" s="1"/>
      <c r="ER350" s="1"/>
      <c r="ES350" s="1"/>
      <c r="ET350" s="1"/>
      <c r="EU350" s="1"/>
      <c r="EV350" s="1"/>
      <c r="EW350" s="1"/>
      <c r="EX350" s="1"/>
      <c r="EY350" s="1"/>
      <c r="EZ350" s="1"/>
      <c r="FA350" s="1"/>
      <c r="FB350" s="1"/>
      <c r="FC350" s="1"/>
      <c r="FD350" s="1"/>
      <c r="FE350" s="1"/>
      <c r="FF350" s="1"/>
      <c r="FG350" s="1"/>
      <c r="FH350" s="1"/>
      <c r="FI350" s="1"/>
      <c r="FJ350" s="1"/>
      <c r="FK350" s="1"/>
      <c r="FL350" s="1"/>
      <c r="FM350" s="1"/>
      <c r="FN350" s="1"/>
      <c r="FO350" s="1"/>
      <c r="FP350" s="1"/>
      <c r="FQ350" s="1"/>
      <c r="FR350" s="1"/>
      <c r="FS350" s="1"/>
      <c r="FT350" s="1"/>
      <c r="FU350" s="1"/>
      <c r="FV350" s="1"/>
      <c r="FW350" s="1"/>
      <c r="FX350" s="1"/>
      <c r="FY350" s="1"/>
      <c r="FZ350" s="1"/>
      <c r="GA350" s="1"/>
      <c r="GB350" s="1"/>
      <c r="GC350" s="1"/>
      <c r="GD350" s="1"/>
      <c r="GE350" s="1"/>
      <c r="GF350" s="1"/>
      <c r="GG350" s="1"/>
      <c r="GH350" s="1"/>
      <c r="GI350" s="1"/>
      <c r="GJ350" s="1"/>
      <c r="GK350" s="1"/>
      <c r="GL350" s="1"/>
      <c r="GM350" s="1"/>
      <c r="GN350" s="1"/>
      <c r="GO350" s="1"/>
      <c r="GP350" s="1"/>
      <c r="GQ350" s="1"/>
      <c r="GR350" s="1"/>
      <c r="GS350" s="1"/>
      <c r="GT350" s="1"/>
      <c r="GU350" s="1"/>
      <c r="GV350" s="1"/>
      <c r="GW350" s="1"/>
      <c r="GX350" s="1"/>
      <c r="GY350" s="1"/>
      <c r="GZ350" s="1"/>
      <c r="HA350" s="1"/>
      <c r="HB350" s="1"/>
      <c r="HC350" s="1"/>
      <c r="HD350" s="1"/>
      <c r="HE350" s="1"/>
      <c r="HF350" s="1"/>
      <c r="HG350" s="1"/>
      <c r="HH350" s="1"/>
      <c r="HI350" s="1"/>
      <c r="HJ350" s="1"/>
      <c r="HK350" s="1"/>
      <c r="HL350" s="1"/>
      <c r="HM350" s="1"/>
      <c r="HN350" s="1"/>
      <c r="HO350" s="1"/>
      <c r="HP350" s="1"/>
      <c r="HQ350" s="1"/>
      <c r="HR350" s="1"/>
      <c r="HS350" s="1"/>
      <c r="HT350" s="1"/>
      <c r="HU350" s="1"/>
      <c r="HV350" s="1"/>
      <c r="HW350" s="1"/>
      <c r="HX350" s="1"/>
      <c r="HY350" s="1"/>
      <c r="HZ350" s="1"/>
      <c r="IA350" s="1"/>
      <c r="IB350" s="1"/>
      <c r="IC350" s="1"/>
      <c r="ID350" s="1"/>
      <c r="IE350" s="1"/>
      <c r="IF350" s="1"/>
      <c r="IG350" s="1"/>
      <c r="IH350" s="1"/>
      <c r="II350" s="1"/>
      <c r="IJ350" s="1"/>
      <c r="IK350" s="1"/>
      <c r="IL350" s="1"/>
      <c r="IM350" s="1"/>
      <c r="IN350" s="1"/>
      <c r="IO350" s="1"/>
      <c r="IP350" s="1"/>
      <c r="IQ350" s="1"/>
      <c r="IR350" s="1"/>
      <c r="IS350" s="1"/>
      <c r="IT350" s="1"/>
      <c r="IU350" s="1"/>
      <c r="IV350" s="1"/>
      <c r="IW350" s="1"/>
      <c r="IX350" s="1"/>
      <c r="IY350" s="1"/>
      <c r="IZ350" s="1"/>
      <c r="JA350" s="1"/>
      <c r="JB350" s="1"/>
      <c r="JC350" s="1"/>
      <c r="JD350" s="1"/>
      <c r="JE350" s="1"/>
      <c r="JF350" s="1"/>
      <c r="JG350" s="1"/>
      <c r="JH350" s="1"/>
      <c r="JI350" s="1"/>
      <c r="JJ350" s="1"/>
      <c r="JK350" s="1"/>
      <c r="JL350" s="1"/>
      <c r="JM350" s="1"/>
      <c r="JN350" s="1"/>
      <c r="JO350" s="1"/>
      <c r="JP350" s="1"/>
      <c r="JQ350" s="1"/>
      <c r="JR350" s="1"/>
      <c r="JS350" s="1"/>
      <c r="JT350" s="1"/>
      <c r="JU350" s="1"/>
      <c r="JV350" s="1"/>
      <c r="JW350" s="1"/>
      <c r="JX350" s="1"/>
      <c r="JY350" s="1"/>
      <c r="JZ350" s="1"/>
      <c r="KA350" s="1"/>
      <c r="KB350" s="1"/>
      <c r="KC350" s="1"/>
      <c r="KD350" s="1"/>
      <c r="KE350" s="1"/>
      <c r="KF350" s="1"/>
      <c r="KG350" s="1"/>
      <c r="KH350" s="1"/>
      <c r="KI350" s="1"/>
      <c r="KJ350" s="1"/>
      <c r="KK350" s="1"/>
      <c r="KL350" s="1"/>
      <c r="KM350" s="1"/>
      <c r="KN350" s="1"/>
      <c r="KO350" s="1"/>
      <c r="KP350" s="1"/>
      <c r="KQ350" s="1"/>
      <c r="KR350" s="1"/>
      <c r="KS350" s="1"/>
      <c r="KT350" s="1"/>
      <c r="KU350" s="1"/>
      <c r="KV350" s="1"/>
      <c r="KW350" s="1"/>
      <c r="KX350" s="1"/>
      <c r="KY350" s="1"/>
      <c r="KZ350" s="1"/>
      <c r="LA350" s="1"/>
      <c r="LB350" s="1"/>
      <c r="LC350" s="1"/>
      <c r="LD350" s="1"/>
      <c r="LE350" s="1"/>
      <c r="LF350" s="1"/>
      <c r="LG350" s="1"/>
      <c r="LH350" s="1"/>
      <c r="LI350" s="1"/>
      <c r="LJ350" s="1"/>
      <c r="LK350" s="1"/>
      <c r="LL350" s="1"/>
      <c r="LM350" s="1"/>
      <c r="LN350" s="1"/>
      <c r="LO350" s="1"/>
      <c r="LP350" s="1"/>
      <c r="LQ350" s="1"/>
      <c r="LR350" s="1"/>
      <c r="LS350" s="1"/>
      <c r="LT350" s="1"/>
      <c r="LU350" s="1"/>
      <c r="LV350" s="1"/>
      <c r="LW350" s="1"/>
      <c r="LX350" s="1"/>
      <c r="LY350" s="1"/>
      <c r="LZ350" s="1"/>
      <c r="MA350" s="1"/>
      <c r="MB350" s="1"/>
      <c r="MC350" s="1"/>
      <c r="MD350" s="1"/>
      <c r="ME350" s="1"/>
      <c r="MF350" s="1"/>
      <c r="MG350" s="1"/>
      <c r="MH350" s="1"/>
      <c r="MI350" s="1"/>
      <c r="MJ350" s="1"/>
      <c r="MK350" s="1"/>
      <c r="ML350" s="1"/>
      <c r="MM350" s="1"/>
      <c r="MN350" s="1"/>
      <c r="MO350" s="1"/>
      <c r="MP350" s="1"/>
      <c r="MQ350" s="1"/>
      <c r="MR350" s="1"/>
      <c r="MS350" s="1"/>
      <c r="MT350" s="1"/>
      <c r="MU350" s="1"/>
      <c r="MV350" s="1"/>
      <c r="MW350" s="1"/>
      <c r="MX350" s="1"/>
      <c r="MY350" s="1"/>
      <c r="MZ350" s="1"/>
      <c r="NA350" s="1"/>
      <c r="NB350" s="1"/>
      <c r="NC350" s="1"/>
      <c r="ND350" s="1"/>
      <c r="NE350" s="1"/>
      <c r="NF350" s="1"/>
      <c r="NG350" s="1"/>
      <c r="NH350" s="1"/>
      <c r="NI350" s="1"/>
      <c r="NJ350" s="1"/>
      <c r="NK350" s="1"/>
      <c r="NL350" s="1"/>
      <c r="NM350" s="1"/>
      <c r="NN350" s="1"/>
      <c r="NO350" s="1"/>
      <c r="NP350" s="1"/>
      <c r="NQ350" s="1"/>
      <c r="NR350" s="1"/>
      <c r="NS350" s="1"/>
      <c r="NT350" s="1"/>
      <c r="NU350" s="1"/>
      <c r="NV350" s="1"/>
      <c r="NW350" s="1"/>
      <c r="NX350" s="1"/>
      <c r="NY350" s="1"/>
      <c r="NZ350" s="1"/>
      <c r="OA350" s="1"/>
      <c r="OB350" s="1"/>
      <c r="OC350" s="1"/>
      <c r="OD350" s="1"/>
      <c r="OE350" s="1"/>
      <c r="OF350" s="1"/>
      <c r="OG350" s="1"/>
      <c r="OH350" s="1"/>
      <c r="OI350" s="1"/>
      <c r="OJ350" s="1"/>
      <c r="OK350" s="1"/>
      <c r="OL350" s="1"/>
      <c r="OM350" s="1"/>
      <c r="ON350" s="1"/>
      <c r="OO350" s="1"/>
      <c r="OP350" s="1"/>
      <c r="OQ350" s="1"/>
      <c r="OR350" s="1"/>
      <c r="OS350" s="1"/>
      <c r="OT350" s="1"/>
      <c r="OU350" s="1"/>
      <c r="OV350" s="1"/>
      <c r="OW350" s="1"/>
      <c r="OX350" s="1"/>
      <c r="OY350" s="1"/>
      <c r="OZ350" s="1"/>
      <c r="PA350" s="1"/>
      <c r="PB350" s="1"/>
      <c r="PC350" s="1"/>
      <c r="PD350" s="1"/>
      <c r="PE350" s="1"/>
      <c r="PF350" s="1"/>
      <c r="PG350" s="1"/>
      <c r="PH350" s="1"/>
      <c r="PI350" s="1"/>
      <c r="PJ350" s="1"/>
      <c r="PK350" s="1"/>
      <c r="PL350" s="1"/>
      <c r="PM350" s="1"/>
      <c r="PN350" s="1"/>
      <c r="PO350" s="1"/>
      <c r="PP350" s="1"/>
      <c r="PQ350" s="1"/>
      <c r="PR350" s="1"/>
      <c r="PS350" s="1"/>
      <c r="PT350" s="1"/>
      <c r="PU350" s="1"/>
      <c r="PV350" s="1"/>
      <c r="PW350" s="1"/>
      <c r="PX350" s="1"/>
      <c r="PY350" s="1"/>
      <c r="PZ350" s="1"/>
      <c r="QA350" s="1"/>
      <c r="QB350" s="1"/>
      <c r="QC350" s="1"/>
      <c r="QD350" s="1"/>
      <c r="QE350" s="1"/>
      <c r="QF350" s="1"/>
      <c r="QG350" s="1"/>
      <c r="QH350" s="1"/>
      <c r="QI350" s="1"/>
      <c r="QJ350" s="1"/>
      <c r="QK350" s="1"/>
      <c r="QL350" s="1"/>
      <c r="QM350" s="1"/>
      <c r="QN350" s="1"/>
      <c r="QO350" s="1"/>
      <c r="QP350" s="1"/>
      <c r="QQ350" s="1"/>
      <c r="QR350" s="1"/>
      <c r="QS350" s="1"/>
      <c r="QT350" s="1"/>
      <c r="QU350" s="1"/>
      <c r="QV350" s="1"/>
      <c r="QW350" s="1"/>
      <c r="QX350" s="1"/>
      <c r="QY350" s="1"/>
      <c r="QZ350" s="1"/>
      <c r="RA350" s="1"/>
      <c r="RB350" s="1"/>
      <c r="RC350" s="1"/>
      <c r="RD350" s="1"/>
      <c r="RE350" s="1"/>
      <c r="RF350" s="1"/>
      <c r="RG350" s="1"/>
      <c r="RH350" s="1"/>
      <c r="RI350" s="1"/>
      <c r="RJ350" s="1"/>
      <c r="RK350" s="1"/>
      <c r="RL350" s="1"/>
      <c r="RM350" s="1"/>
      <c r="RN350" s="1"/>
      <c r="RO350" s="1"/>
      <c r="RP350" s="1"/>
      <c r="RQ350" s="1"/>
      <c r="RR350" s="1"/>
      <c r="RS350" s="1"/>
      <c r="RT350" s="1"/>
      <c r="RU350" s="1"/>
      <c r="RV350" s="1"/>
      <c r="RW350" s="1"/>
      <c r="RX350" s="1"/>
      <c r="RY350" s="1"/>
      <c r="RZ350" s="1"/>
      <c r="SA350" s="1"/>
      <c r="SB350" s="1"/>
      <c r="SC350" s="1"/>
      <c r="SD350" s="1"/>
      <c r="SE350" s="1"/>
      <c r="SF350" s="1"/>
      <c r="SG350" s="1"/>
      <c r="SH350" s="1"/>
      <c r="SI350" s="1"/>
      <c r="SJ350" s="1"/>
      <c r="SK350" s="1"/>
      <c r="SL350" s="1"/>
      <c r="SM350" s="1"/>
      <c r="SN350" s="1"/>
      <c r="SO350" s="1"/>
      <c r="SP350" s="1"/>
      <c r="SQ350" s="1"/>
      <c r="SR350" s="1"/>
      <c r="SS350" s="1"/>
      <c r="ST350" s="1"/>
      <c r="SU350" s="1"/>
      <c r="SV350" s="1"/>
      <c r="SW350" s="1"/>
      <c r="SX350" s="1"/>
      <c r="SY350" s="1"/>
      <c r="SZ350" s="1"/>
      <c r="TA350" s="1"/>
      <c r="TB350" s="1"/>
      <c r="TC350" s="1"/>
      <c r="TD350" s="1"/>
      <c r="TE350" s="1"/>
      <c r="TF350" s="1"/>
      <c r="TG350" s="1"/>
      <c r="TH350" s="1"/>
      <c r="TI350" s="1"/>
      <c r="TJ350" s="1"/>
      <c r="TK350" s="1"/>
      <c r="TL350" s="1"/>
      <c r="TM350" s="1"/>
      <c r="TN350" s="1"/>
      <c r="TO350" s="1"/>
      <c r="TP350" s="1"/>
      <c r="TQ350" s="1"/>
      <c r="TR350" s="1"/>
      <c r="TS350" s="1"/>
      <c r="TT350" s="1"/>
      <c r="TU350" s="1"/>
      <c r="TV350" s="1"/>
      <c r="TW350" s="1"/>
      <c r="TX350" s="1"/>
      <c r="TY350" s="1"/>
      <c r="TZ350" s="1"/>
      <c r="UA350" s="1"/>
      <c r="UB350" s="1"/>
      <c r="UC350" s="1"/>
      <c r="UD350" s="1"/>
      <c r="UE350" s="1"/>
      <c r="UF350" s="1"/>
      <c r="UG350" s="1"/>
      <c r="UH350" s="1"/>
      <c r="UI350" s="1"/>
      <c r="UJ350" s="1"/>
      <c r="UK350" s="1"/>
      <c r="UL350" s="1"/>
      <c r="UM350" s="1"/>
      <c r="UN350" s="1"/>
      <c r="UO350" s="1"/>
      <c r="UP350" s="1"/>
      <c r="UQ350" s="1"/>
      <c r="UR350" s="1"/>
      <c r="US350" s="1"/>
      <c r="UT350" s="1"/>
      <c r="UU350" s="1"/>
      <c r="UV350" s="1"/>
      <c r="UW350" s="1"/>
      <c r="UX350" s="1"/>
      <c r="UY350" s="1"/>
      <c r="UZ350" s="1"/>
      <c r="VA350" s="1"/>
      <c r="VB350" s="1"/>
      <c r="VC350" s="1"/>
      <c r="VD350" s="1"/>
      <c r="VE350" s="1"/>
      <c r="VF350" s="1"/>
      <c r="VG350" s="1"/>
      <c r="VH350" s="1"/>
      <c r="VI350" s="1"/>
      <c r="VJ350" s="1"/>
      <c r="VK350" s="1"/>
      <c r="VL350" s="1"/>
      <c r="VM350" s="1"/>
      <c r="VN350" s="1"/>
      <c r="VO350" s="1"/>
      <c r="VP350" s="1"/>
      <c r="VQ350" s="1"/>
      <c r="VR350" s="1"/>
      <c r="VS350" s="1"/>
      <c r="VT350" s="1"/>
      <c r="VU350" s="1"/>
      <c r="VV350" s="1"/>
      <c r="VW350" s="1"/>
      <c r="VX350" s="1"/>
      <c r="VY350" s="1"/>
      <c r="VZ350" s="1"/>
      <c r="WA350" s="1"/>
      <c r="WB350" s="1"/>
      <c r="WC350" s="1"/>
      <c r="WD350" s="1"/>
      <c r="WE350" s="1"/>
      <c r="WF350" s="1"/>
      <c r="WG350" s="1"/>
      <c r="WH350" s="1"/>
      <c r="WI350" s="1"/>
      <c r="WJ350" s="1"/>
      <c r="WK350" s="1"/>
      <c r="WL350" s="1"/>
      <c r="WM350" s="1"/>
      <c r="WN350" s="1"/>
      <c r="WO350" s="1"/>
      <c r="WP350" s="1"/>
      <c r="WQ350" s="1"/>
      <c r="WR350" s="1"/>
      <c r="WS350" s="1"/>
      <c r="WT350" s="1"/>
      <c r="WU350" s="1"/>
      <c r="WV350" s="1"/>
      <c r="WW350" s="1"/>
      <c r="WX350" s="1"/>
      <c r="WY350" s="1"/>
      <c r="WZ350" s="1"/>
      <c r="XA350" s="1"/>
      <c r="XB350" s="1"/>
      <c r="XC350" s="1"/>
      <c r="XD350" s="1"/>
      <c r="XE350" s="1"/>
      <c r="XF350" s="1"/>
      <c r="XG350" s="1"/>
      <c r="XH350" s="1"/>
      <c r="XI350" s="1"/>
      <c r="XJ350" s="1"/>
      <c r="XK350" s="1"/>
      <c r="XL350" s="1"/>
      <c r="XM350" s="1"/>
      <c r="XN350" s="1"/>
      <c r="XO350" s="1"/>
      <c r="XP350" s="1"/>
      <c r="XQ350" s="1"/>
      <c r="XR350" s="1"/>
      <c r="XS350" s="1"/>
      <c r="XT350" s="1"/>
      <c r="XU350" s="1"/>
      <c r="XV350" s="1"/>
      <c r="XW350" s="1"/>
      <c r="XX350" s="1"/>
      <c r="XY350" s="1"/>
      <c r="XZ350" s="1"/>
      <c r="YA350" s="1"/>
      <c r="YB350" s="1"/>
      <c r="YC350" s="1"/>
      <c r="YD350" s="1"/>
      <c r="YE350" s="1"/>
      <c r="YF350" s="1"/>
      <c r="YG350" s="1"/>
      <c r="YH350" s="1"/>
      <c r="YI350" s="1"/>
      <c r="YJ350" s="1"/>
      <c r="YK350" s="1"/>
      <c r="YL350" s="1"/>
      <c r="YM350" s="1"/>
      <c r="YN350" s="1"/>
      <c r="YO350" s="1"/>
      <c r="YP350" s="1"/>
      <c r="YQ350" s="1"/>
      <c r="YR350" s="1"/>
      <c r="YS350" s="1"/>
      <c r="YT350" s="1"/>
      <c r="YU350" s="1"/>
      <c r="YV350" s="1"/>
      <c r="YW350" s="1"/>
      <c r="YX350" s="1"/>
      <c r="YY350" s="1"/>
      <c r="YZ350" s="1"/>
      <c r="ZA350" s="1"/>
      <c r="ZB350" s="1"/>
      <c r="ZC350" s="1"/>
      <c r="ZD350" s="1"/>
      <c r="ZE350" s="1"/>
      <c r="ZF350" s="1"/>
      <c r="ZG350" s="1"/>
      <c r="ZH350" s="1"/>
      <c r="ZI350" s="1"/>
      <c r="ZJ350" s="1"/>
      <c r="ZK350" s="1"/>
      <c r="ZL350" s="1"/>
      <c r="ZM350" s="1"/>
      <c r="ZN350" s="1"/>
      <c r="ZO350" s="1"/>
      <c r="ZP350" s="1"/>
      <c r="ZQ350" s="1"/>
      <c r="ZR350" s="1"/>
      <c r="ZS350" s="1"/>
      <c r="ZT350" s="1"/>
      <c r="ZU350" s="1"/>
      <c r="ZV350" s="1"/>
      <c r="ZW350" s="1"/>
      <c r="ZX350" s="1"/>
      <c r="ZY350" s="1"/>
      <c r="ZZ350" s="1"/>
      <c r="AAA350" s="1"/>
      <c r="AAB350" s="1"/>
      <c r="AAC350" s="1"/>
      <c r="AAD350" s="1"/>
      <c r="AAE350" s="1"/>
      <c r="AAF350" s="1"/>
      <c r="AAG350" s="1"/>
      <c r="AAH350" s="1"/>
      <c r="AAI350" s="1"/>
      <c r="AAJ350" s="1"/>
      <c r="AAK350" s="1"/>
      <c r="AAL350" s="1"/>
      <c r="AAM350" s="1"/>
      <c r="AAN350" s="1"/>
      <c r="AAO350" s="1"/>
      <c r="AAP350" s="1"/>
      <c r="AAQ350" s="1"/>
      <c r="AAR350" s="1"/>
      <c r="AAS350" s="1"/>
      <c r="AAT350" s="1"/>
      <c r="AAU350" s="1"/>
      <c r="AAV350" s="1"/>
      <c r="AAW350" s="1"/>
      <c r="AAX350" s="1"/>
      <c r="AAY350" s="1"/>
      <c r="AAZ350" s="1"/>
      <c r="ABA350" s="1"/>
      <c r="ABB350" s="1"/>
      <c r="ABC350" s="1"/>
      <c r="ABD350" s="1"/>
      <c r="ABE350" s="1"/>
      <c r="ABF350" s="1"/>
      <c r="ABG350" s="1"/>
      <c r="ABH350" s="1"/>
      <c r="ABI350" s="1"/>
      <c r="ABJ350" s="1"/>
      <c r="ABK350" s="1"/>
      <c r="ABL350" s="1"/>
      <c r="ABM350" s="1"/>
      <c r="ABN350" s="1"/>
      <c r="ABO350" s="1"/>
      <c r="ABP350" s="1"/>
      <c r="ABQ350" s="1"/>
      <c r="ABR350" s="1"/>
      <c r="ABS350" s="1"/>
      <c r="ABT350" s="1"/>
      <c r="ABU350" s="1"/>
      <c r="ABV350" s="1"/>
      <c r="ABW350" s="1"/>
      <c r="ABX350" s="1"/>
      <c r="ABY350" s="1"/>
      <c r="ABZ350" s="1"/>
      <c r="ACA350" s="1"/>
      <c r="ACB350" s="1"/>
      <c r="ACC350" s="1"/>
      <c r="ACD350" s="1"/>
      <c r="ACE350" s="1"/>
      <c r="ACF350" s="1"/>
      <c r="ACG350" s="1"/>
      <c r="ACH350" s="1"/>
      <c r="ACI350" s="1"/>
      <c r="ACJ350" s="1"/>
      <c r="ACK350" s="1"/>
      <c r="ACL350" s="1"/>
      <c r="ACM350" s="1"/>
      <c r="ACN350" s="1"/>
      <c r="ACO350" s="1"/>
      <c r="ACP350" s="1"/>
      <c r="ACQ350" s="1"/>
      <c r="ACR350" s="1"/>
      <c r="ACS350" s="1"/>
      <c r="ACT350" s="1"/>
      <c r="ACU350" s="1"/>
      <c r="ACV350" s="1"/>
      <c r="ACW350" s="1"/>
      <c r="ACX350" s="1"/>
      <c r="ACY350" s="1"/>
      <c r="ACZ350" s="1"/>
      <c r="ADA350" s="1"/>
      <c r="ADB350" s="1"/>
      <c r="ADC350" s="1"/>
      <c r="ADD350" s="1"/>
      <c r="ADE350" s="1"/>
      <c r="ADF350" s="1"/>
      <c r="ADG350" s="1"/>
      <c r="ADH350" s="1"/>
      <c r="ADI350" s="1"/>
      <c r="ADJ350" s="1"/>
      <c r="ADK350" s="1"/>
      <c r="ADL350" s="1"/>
      <c r="ADM350" s="1"/>
      <c r="ADN350" s="1"/>
      <c r="ADO350" s="1"/>
      <c r="ADP350" s="1"/>
      <c r="ADQ350" s="1"/>
      <c r="ADR350" s="1"/>
      <c r="ADS350" s="1"/>
      <c r="ADT350" s="1"/>
      <c r="ADU350" s="1"/>
      <c r="ADV350" s="1"/>
      <c r="ADW350" s="1"/>
      <c r="ADX350" s="1"/>
      <c r="ADY350" s="1"/>
      <c r="ADZ350" s="1"/>
      <c r="AEA350" s="1"/>
      <c r="AEB350" s="1"/>
      <c r="AEC350" s="1"/>
      <c r="AED350" s="1"/>
      <c r="AEE350" s="1"/>
      <c r="AEF350" s="1"/>
      <c r="AEG350" s="1"/>
      <c r="AEH350" s="1"/>
      <c r="AEI350" s="1"/>
      <c r="AEJ350" s="1"/>
      <c r="AEK350" s="1"/>
      <c r="AEL350" s="1"/>
      <c r="AEM350" s="1"/>
      <c r="AEN350" s="1"/>
      <c r="AEO350" s="1"/>
      <c r="AEP350" s="1"/>
      <c r="AEQ350" s="1"/>
      <c r="AER350" s="1"/>
      <c r="AES350" s="1"/>
      <c r="AET350" s="1"/>
      <c r="AEU350" s="1"/>
      <c r="AEV350" s="1"/>
      <c r="AEW350" s="1"/>
      <c r="AEX350" s="1"/>
      <c r="AEY350" s="1"/>
      <c r="AEZ350" s="1"/>
      <c r="AFA350" s="1"/>
      <c r="AFB350" s="1"/>
      <c r="AFC350" s="1"/>
      <c r="AFD350" s="1"/>
      <c r="AFE350" s="1"/>
      <c r="AFF350" s="1"/>
      <c r="AFG350" s="1"/>
      <c r="AFH350" s="1"/>
      <c r="AFI350" s="1"/>
      <c r="AFJ350" s="1"/>
      <c r="AFK350" s="1"/>
      <c r="AFL350" s="1"/>
      <c r="AFM350" s="1"/>
      <c r="AFN350" s="1"/>
      <c r="AFO350" s="1"/>
      <c r="AFP350" s="1"/>
      <c r="AFQ350" s="1"/>
      <c r="AFR350" s="1"/>
      <c r="AFS350" s="1"/>
      <c r="AFT350" s="1"/>
      <c r="AFU350" s="1"/>
      <c r="AFV350" s="1"/>
      <c r="AFW350" s="1"/>
      <c r="AFX350" s="1"/>
      <c r="AFY350" s="1"/>
      <c r="AFZ350" s="1"/>
      <c r="AGA350" s="1"/>
      <c r="AGB350" s="1"/>
      <c r="AGC350" s="1"/>
      <c r="AGD350" s="1"/>
      <c r="AGE350" s="1"/>
      <c r="AGF350" s="1"/>
      <c r="AGG350" s="1"/>
      <c r="AGH350" s="1"/>
      <c r="AGI350" s="1"/>
      <c r="AGJ350" s="1"/>
      <c r="AGK350" s="1"/>
      <c r="AGL350" s="1"/>
      <c r="AGM350" s="1"/>
      <c r="AGN350" s="1"/>
      <c r="AGO350" s="1"/>
      <c r="AGP350" s="1"/>
      <c r="AGQ350" s="1"/>
      <c r="AGR350" s="1"/>
      <c r="AGS350" s="1"/>
      <c r="AGT350" s="1"/>
      <c r="AGU350" s="1"/>
      <c r="AGV350" s="1"/>
      <c r="AGW350" s="1"/>
      <c r="AGX350" s="1"/>
      <c r="AGY350" s="1"/>
      <c r="AGZ350" s="1"/>
      <c r="AHA350" s="1"/>
      <c r="AHB350" s="1"/>
      <c r="AHC350" s="1"/>
      <c r="AHD350" s="1"/>
      <c r="AHE350" s="1"/>
      <c r="AHF350" s="1"/>
      <c r="AHG350" s="1"/>
      <c r="AHH350" s="1"/>
      <c r="AHI350" s="1"/>
      <c r="AHJ350" s="1"/>
      <c r="AHK350" s="1"/>
      <c r="AHL350" s="1"/>
      <c r="AHM350" s="1"/>
      <c r="AHN350" s="1"/>
      <c r="AHO350" s="1"/>
      <c r="AHP350" s="1"/>
      <c r="AHQ350" s="1"/>
      <c r="AHR350" s="1"/>
      <c r="AHS350" s="1"/>
      <c r="AHT350" s="1"/>
      <c r="AHU350" s="1"/>
      <c r="AHV350" s="1"/>
      <c r="AHW350" s="1"/>
      <c r="AHX350" s="1"/>
      <c r="AHY350" s="1"/>
      <c r="AHZ350" s="1"/>
      <c r="AIA350" s="1"/>
      <c r="AIB350" s="1"/>
      <c r="AIC350" s="1"/>
      <c r="AID350" s="1"/>
      <c r="AIE350" s="1"/>
      <c r="AIF350" s="1"/>
      <c r="AIG350" s="1"/>
      <c r="AIH350" s="1"/>
      <c r="AII350" s="1"/>
      <c r="AIJ350" s="1"/>
      <c r="AIK350" s="1"/>
      <c r="AIL350" s="1"/>
      <c r="AIM350" s="1"/>
      <c r="AIN350" s="1"/>
      <c r="AIO350" s="1"/>
      <c r="AIP350" s="1"/>
      <c r="AIQ350" s="1"/>
      <c r="AIR350" s="1"/>
      <c r="AIS350" s="1"/>
      <c r="AIT350" s="1"/>
      <c r="AIU350" s="1"/>
      <c r="AIV350" s="1"/>
      <c r="AIW350" s="1"/>
      <c r="AIX350" s="1"/>
      <c r="AIY350" s="1"/>
      <c r="AIZ350" s="1"/>
      <c r="AJA350" s="1"/>
      <c r="AJB350" s="1"/>
      <c r="AJC350" s="1"/>
      <c r="AJD350" s="1"/>
      <c r="AJE350" s="1"/>
      <c r="AJF350" s="1"/>
      <c r="AJG350" s="1"/>
      <c r="AJH350" s="1"/>
      <c r="AJI350" s="1"/>
      <c r="AJJ350" s="1"/>
      <c r="AJK350" s="1"/>
      <c r="AJL350" s="1"/>
      <c r="AJM350" s="1"/>
      <c r="AJN350" s="1"/>
      <c r="AJO350" s="1"/>
      <c r="AJP350" s="1"/>
      <c r="AJQ350" s="1"/>
      <c r="AJR350" s="1"/>
      <c r="AJS350" s="1"/>
      <c r="AJT350" s="1"/>
      <c r="AJU350" s="1"/>
      <c r="AJV350" s="1"/>
      <c r="AJW350" s="1"/>
      <c r="AJX350" s="1"/>
      <c r="AJY350" s="1"/>
      <c r="AJZ350" s="1"/>
      <c r="AKA350" s="1"/>
      <c r="AKB350" s="1"/>
      <c r="AKC350" s="1"/>
      <c r="AKD350" s="1"/>
      <c r="AKE350" s="1"/>
      <c r="AKF350" s="1"/>
      <c r="AKG350" s="1"/>
      <c r="AKH350" s="1"/>
      <c r="AKI350" s="1"/>
      <c r="AKJ350" s="1"/>
      <c r="AKK350" s="1"/>
      <c r="AKL350" s="1"/>
      <c r="AKM350" s="1"/>
      <c r="AKN350" s="1"/>
      <c r="AKO350" s="1"/>
      <c r="AKP350" s="1"/>
      <c r="AKQ350" s="1"/>
      <c r="AKR350" s="1"/>
      <c r="AKS350" s="1"/>
      <c r="AKT350" s="1"/>
      <c r="AKU350" s="1"/>
      <c r="AKV350" s="1"/>
      <c r="AKW350" s="1"/>
      <c r="AKX350" s="1"/>
      <c r="AKY350" s="1"/>
      <c r="AKZ350" s="1"/>
      <c r="ALA350" s="1"/>
      <c r="ALB350" s="1"/>
      <c r="ALC350" s="1"/>
      <c r="ALD350" s="1"/>
      <c r="ALE350" s="1"/>
      <c r="ALF350" s="1"/>
      <c r="ALG350" s="1"/>
      <c r="ALH350" s="1"/>
      <c r="ALI350" s="1"/>
      <c r="ALJ350" s="1"/>
      <c r="ALK350" s="1"/>
      <c r="ALL350" s="1"/>
      <c r="ALM350" s="1"/>
      <c r="ALN350" s="1"/>
      <c r="ALO350" s="1"/>
      <c r="ALP350" s="1"/>
      <c r="ALQ350" s="1"/>
      <c r="ALR350" s="1"/>
      <c r="ALS350" s="1"/>
      <c r="ALT350" s="1"/>
      <c r="ALU350" s="1"/>
      <c r="ALV350" s="1"/>
      <c r="ALW350" s="1"/>
      <c r="ALX350" s="1"/>
      <c r="ALY350" s="1"/>
      <c r="ALZ350" s="1"/>
    </row>
    <row r="351" spans="1:14" ht="16.5">
      <c r="A351" s="77">
        <v>347</v>
      </c>
      <c r="B351" s="22"/>
      <c r="C351" s="18">
        <v>8</v>
      </c>
      <c r="D351" s="17" t="s">
        <v>154</v>
      </c>
      <c r="E351" s="72" t="s">
        <v>567</v>
      </c>
      <c r="F351" s="31" t="s">
        <v>357</v>
      </c>
      <c r="G351" s="18">
        <v>2012</v>
      </c>
      <c r="H351" s="34">
        <v>11500</v>
      </c>
      <c r="I351" s="19">
        <v>1</v>
      </c>
      <c r="J351" s="24">
        <v>1</v>
      </c>
      <c r="K351" s="25">
        <f>H351*J351</f>
        <v>11500</v>
      </c>
      <c r="L351" s="25">
        <f>K351*0.9</f>
        <v>10350</v>
      </c>
      <c r="M351" s="27">
        <v>9788934956877</v>
      </c>
      <c r="N351" s="57"/>
    </row>
    <row r="352" spans="1:14" ht="16.5">
      <c r="A352" s="77">
        <v>348</v>
      </c>
      <c r="B352" s="22"/>
      <c r="C352" s="18">
        <v>8</v>
      </c>
      <c r="D352" s="17" t="s">
        <v>194</v>
      </c>
      <c r="E352" s="72" t="s">
        <v>245</v>
      </c>
      <c r="F352" s="31" t="s">
        <v>484</v>
      </c>
      <c r="G352" s="18">
        <v>2009</v>
      </c>
      <c r="H352" s="34">
        <v>12000</v>
      </c>
      <c r="I352" s="19">
        <v>1</v>
      </c>
      <c r="J352" s="24">
        <v>1</v>
      </c>
      <c r="K352" s="25">
        <f>H352*J352</f>
        <v>12000</v>
      </c>
      <c r="L352" s="25">
        <f>K352*0.9</f>
        <v>10800</v>
      </c>
      <c r="M352" s="27">
        <v>9788957981689</v>
      </c>
      <c r="N352" s="57"/>
    </row>
    <row r="353" spans="1:14" ht="16.5">
      <c r="A353" s="77">
        <v>349</v>
      </c>
      <c r="B353" s="22"/>
      <c r="C353" s="18">
        <v>8</v>
      </c>
      <c r="D353" s="17" t="s">
        <v>808</v>
      </c>
      <c r="E353" s="72" t="s">
        <v>261</v>
      </c>
      <c r="F353" s="31" t="s">
        <v>357</v>
      </c>
      <c r="G353" s="18">
        <v>2010</v>
      </c>
      <c r="H353" s="34">
        <v>11500</v>
      </c>
      <c r="I353" s="19">
        <v>1</v>
      </c>
      <c r="J353" s="24">
        <v>1</v>
      </c>
      <c r="K353" s="25">
        <f>H353*J353</f>
        <v>11500</v>
      </c>
      <c r="L353" s="25">
        <f>K353*0.9</f>
        <v>10350</v>
      </c>
      <c r="M353" s="27">
        <v>9788934941569</v>
      </c>
      <c r="N353" s="57"/>
    </row>
    <row r="354" spans="1:14" ht="16.5">
      <c r="A354" s="77">
        <v>350</v>
      </c>
      <c r="B354" s="22"/>
      <c r="C354" s="18">
        <v>8</v>
      </c>
      <c r="D354" s="17" t="s">
        <v>168</v>
      </c>
      <c r="E354" s="72" t="s">
        <v>583</v>
      </c>
      <c r="F354" s="31" t="s">
        <v>433</v>
      </c>
      <c r="G354" s="18">
        <v>2016</v>
      </c>
      <c r="H354" s="34">
        <v>9500</v>
      </c>
      <c r="I354" s="19">
        <v>1</v>
      </c>
      <c r="J354" s="24">
        <v>1</v>
      </c>
      <c r="K354" s="25">
        <f>H354*J354</f>
        <v>9500</v>
      </c>
      <c r="L354" s="25">
        <f>K354*0.9</f>
        <v>8550</v>
      </c>
      <c r="M354" s="27">
        <v>9788980408337</v>
      </c>
      <c r="N354" s="57"/>
    </row>
    <row r="355" spans="1:14" ht="16.5">
      <c r="A355" s="77">
        <v>351</v>
      </c>
      <c r="B355" s="22"/>
      <c r="C355" s="18">
        <v>8</v>
      </c>
      <c r="D355" s="17" t="s">
        <v>177</v>
      </c>
      <c r="E355" s="72" t="s">
        <v>586</v>
      </c>
      <c r="F355" s="31" t="s">
        <v>466</v>
      </c>
      <c r="G355" s="18">
        <v>2014</v>
      </c>
      <c r="H355" s="34">
        <v>9000</v>
      </c>
      <c r="I355" s="19">
        <v>1</v>
      </c>
      <c r="J355" s="24">
        <v>1</v>
      </c>
      <c r="K355" s="25">
        <f>H355*J355</f>
        <v>9000</v>
      </c>
      <c r="L355" s="25">
        <f>K355*0.9</f>
        <v>8100</v>
      </c>
      <c r="M355" s="27">
        <v>9791156084372</v>
      </c>
      <c r="N355" s="57"/>
    </row>
    <row r="356" spans="1:14" ht="16.5">
      <c r="A356" s="77">
        <v>352</v>
      </c>
      <c r="B356" s="22"/>
      <c r="C356" s="18">
        <v>8</v>
      </c>
      <c r="D356" s="17" t="s">
        <v>849</v>
      </c>
      <c r="E356" s="72" t="s">
        <v>602</v>
      </c>
      <c r="F356" s="31" t="s">
        <v>357</v>
      </c>
      <c r="G356" s="18">
        <v>2022</v>
      </c>
      <c r="H356" s="34">
        <v>12000</v>
      </c>
      <c r="I356" s="19">
        <v>1</v>
      </c>
      <c r="J356" s="24">
        <v>1</v>
      </c>
      <c r="K356" s="25">
        <f>H356*J356</f>
        <v>12000</v>
      </c>
      <c r="L356" s="25">
        <f>K356*0.9</f>
        <v>10800</v>
      </c>
      <c r="M356" s="27">
        <v>9788934974369</v>
      </c>
      <c r="N356" s="57"/>
    </row>
    <row r="357" spans="1:1014" s="9" customFormat="1" ht="16.5">
      <c r="A357" s="77">
        <v>353</v>
      </c>
      <c r="B357" s="22"/>
      <c r="C357" s="18">
        <v>8</v>
      </c>
      <c r="D357" s="17" t="s">
        <v>841</v>
      </c>
      <c r="E357" s="72" t="s">
        <v>602</v>
      </c>
      <c r="F357" s="31" t="s">
        <v>357</v>
      </c>
      <c r="G357" s="18">
        <v>2022</v>
      </c>
      <c r="H357" s="34">
        <v>12500</v>
      </c>
      <c r="I357" s="19">
        <v>1</v>
      </c>
      <c r="J357" s="24">
        <v>1</v>
      </c>
      <c r="K357" s="25">
        <f>H357*J357</f>
        <v>12500</v>
      </c>
      <c r="L357" s="25">
        <f>K357*0.9</f>
        <v>11250</v>
      </c>
      <c r="M357" s="27">
        <v>9788934944263</v>
      </c>
      <c r="N357" s="57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  <c r="BZ357" s="1"/>
      <c r="CA357" s="1"/>
      <c r="CB357" s="1"/>
      <c r="CC357" s="1"/>
      <c r="CD357" s="1"/>
      <c r="CE357" s="1"/>
      <c r="CF357" s="1"/>
      <c r="CG357" s="1"/>
      <c r="CH357" s="1"/>
      <c r="CI357" s="1"/>
      <c r="CJ357" s="1"/>
      <c r="CK357" s="1"/>
      <c r="CL357" s="1"/>
      <c r="CM357" s="1"/>
      <c r="CN357" s="1"/>
      <c r="CO357" s="1"/>
      <c r="CP357" s="1"/>
      <c r="CQ357" s="1"/>
      <c r="CR357" s="1"/>
      <c r="CS357" s="1"/>
      <c r="CT357" s="1"/>
      <c r="CU357" s="1"/>
      <c r="CV357" s="1"/>
      <c r="CW357" s="1"/>
      <c r="CX357" s="1"/>
      <c r="CY357" s="1"/>
      <c r="CZ357" s="1"/>
      <c r="DA357" s="1"/>
      <c r="DB357" s="1"/>
      <c r="DC357" s="1"/>
      <c r="DD357" s="1"/>
      <c r="DE357" s="1"/>
      <c r="DF357" s="1"/>
      <c r="DG357" s="1"/>
      <c r="DH357" s="1"/>
      <c r="DI357" s="1"/>
      <c r="DJ357" s="1"/>
      <c r="DK357" s="1"/>
      <c r="DL357" s="1"/>
      <c r="DM357" s="1"/>
      <c r="DN357" s="1"/>
      <c r="DO357" s="1"/>
      <c r="DP357" s="1"/>
      <c r="DQ357" s="1"/>
      <c r="DR357" s="1"/>
      <c r="DS357" s="1"/>
      <c r="DT357" s="1"/>
      <c r="DU357" s="1"/>
      <c r="DV357" s="1"/>
      <c r="DW357" s="1"/>
      <c r="DX357" s="1"/>
      <c r="DY357" s="1"/>
      <c r="DZ357" s="1"/>
      <c r="EA357" s="1"/>
      <c r="EB357" s="1"/>
      <c r="EC357" s="1"/>
      <c r="ED357" s="1"/>
      <c r="EE357" s="1"/>
      <c r="EF357" s="1"/>
      <c r="EG357" s="1"/>
      <c r="EH357" s="1"/>
      <c r="EI357" s="1"/>
      <c r="EJ357" s="1"/>
      <c r="EK357" s="1"/>
      <c r="EL357" s="1"/>
      <c r="EM357" s="1"/>
      <c r="EN357" s="1"/>
      <c r="EO357" s="1"/>
      <c r="EP357" s="1"/>
      <c r="EQ357" s="1"/>
      <c r="ER357" s="1"/>
      <c r="ES357" s="1"/>
      <c r="ET357" s="1"/>
      <c r="EU357" s="1"/>
      <c r="EV357" s="1"/>
      <c r="EW357" s="1"/>
      <c r="EX357" s="1"/>
      <c r="EY357" s="1"/>
      <c r="EZ357" s="1"/>
      <c r="FA357" s="1"/>
      <c r="FB357" s="1"/>
      <c r="FC357" s="1"/>
      <c r="FD357" s="1"/>
      <c r="FE357" s="1"/>
      <c r="FF357" s="1"/>
      <c r="FG357" s="1"/>
      <c r="FH357" s="1"/>
      <c r="FI357" s="1"/>
      <c r="FJ357" s="1"/>
      <c r="FK357" s="1"/>
      <c r="FL357" s="1"/>
      <c r="FM357" s="1"/>
      <c r="FN357" s="1"/>
      <c r="FO357" s="1"/>
      <c r="FP357" s="1"/>
      <c r="FQ357" s="1"/>
      <c r="FR357" s="1"/>
      <c r="FS357" s="1"/>
      <c r="FT357" s="1"/>
      <c r="FU357" s="1"/>
      <c r="FV357" s="1"/>
      <c r="FW357" s="1"/>
      <c r="FX357" s="1"/>
      <c r="FY357" s="1"/>
      <c r="FZ357" s="1"/>
      <c r="GA357" s="1"/>
      <c r="GB357" s="1"/>
      <c r="GC357" s="1"/>
      <c r="GD357" s="1"/>
      <c r="GE357" s="1"/>
      <c r="GF357" s="1"/>
      <c r="GG357" s="1"/>
      <c r="GH357" s="1"/>
      <c r="GI357" s="1"/>
      <c r="GJ357" s="1"/>
      <c r="GK357" s="1"/>
      <c r="GL357" s="1"/>
      <c r="GM357" s="1"/>
      <c r="GN357" s="1"/>
      <c r="GO357" s="1"/>
      <c r="GP357" s="1"/>
      <c r="GQ357" s="1"/>
      <c r="GR357" s="1"/>
      <c r="GS357" s="1"/>
      <c r="GT357" s="1"/>
      <c r="GU357" s="1"/>
      <c r="GV357" s="1"/>
      <c r="GW357" s="1"/>
      <c r="GX357" s="1"/>
      <c r="GY357" s="1"/>
      <c r="GZ357" s="1"/>
      <c r="HA357" s="1"/>
      <c r="HB357" s="1"/>
      <c r="HC357" s="1"/>
      <c r="HD357" s="1"/>
      <c r="HE357" s="1"/>
      <c r="HF357" s="1"/>
      <c r="HG357" s="1"/>
      <c r="HH357" s="1"/>
      <c r="HI357" s="1"/>
      <c r="HJ357" s="1"/>
      <c r="HK357" s="1"/>
      <c r="HL357" s="1"/>
      <c r="HM357" s="1"/>
      <c r="HN357" s="1"/>
      <c r="HO357" s="1"/>
      <c r="HP357" s="1"/>
      <c r="HQ357" s="1"/>
      <c r="HR357" s="1"/>
      <c r="HS357" s="1"/>
      <c r="HT357" s="1"/>
      <c r="HU357" s="1"/>
      <c r="HV357" s="1"/>
      <c r="HW357" s="1"/>
      <c r="HX357" s="1"/>
      <c r="HY357" s="1"/>
      <c r="HZ357" s="1"/>
      <c r="IA357" s="1"/>
      <c r="IB357" s="1"/>
      <c r="IC357" s="1"/>
      <c r="ID357" s="1"/>
      <c r="IE357" s="1"/>
      <c r="IF357" s="1"/>
      <c r="IG357" s="1"/>
      <c r="IH357" s="1"/>
      <c r="II357" s="1"/>
      <c r="IJ357" s="1"/>
      <c r="IK357" s="1"/>
      <c r="IL357" s="1"/>
      <c r="IM357" s="1"/>
      <c r="IN357" s="1"/>
      <c r="IO357" s="1"/>
      <c r="IP357" s="1"/>
      <c r="IQ357" s="1"/>
      <c r="IR357" s="1"/>
      <c r="IS357" s="1"/>
      <c r="IT357" s="1"/>
      <c r="IU357" s="1"/>
      <c r="IV357" s="1"/>
      <c r="IW357" s="1"/>
      <c r="IX357" s="1"/>
      <c r="IY357" s="1"/>
      <c r="IZ357" s="1"/>
      <c r="JA357" s="1"/>
      <c r="JB357" s="1"/>
      <c r="JC357" s="1"/>
      <c r="JD357" s="1"/>
      <c r="JE357" s="1"/>
      <c r="JF357" s="1"/>
      <c r="JG357" s="1"/>
      <c r="JH357" s="1"/>
      <c r="JI357" s="1"/>
      <c r="JJ357" s="1"/>
      <c r="JK357" s="1"/>
      <c r="JL357" s="1"/>
      <c r="JM357" s="1"/>
      <c r="JN357" s="1"/>
      <c r="JO357" s="1"/>
      <c r="JP357" s="1"/>
      <c r="JQ357" s="1"/>
      <c r="JR357" s="1"/>
      <c r="JS357" s="1"/>
      <c r="JT357" s="1"/>
      <c r="JU357" s="1"/>
      <c r="JV357" s="1"/>
      <c r="JW357" s="1"/>
      <c r="JX357" s="1"/>
      <c r="JY357" s="1"/>
      <c r="JZ357" s="1"/>
      <c r="KA357" s="1"/>
      <c r="KB357" s="1"/>
      <c r="KC357" s="1"/>
      <c r="KD357" s="1"/>
      <c r="KE357" s="1"/>
      <c r="KF357" s="1"/>
      <c r="KG357" s="1"/>
      <c r="KH357" s="1"/>
      <c r="KI357" s="1"/>
      <c r="KJ357" s="1"/>
      <c r="KK357" s="1"/>
      <c r="KL357" s="1"/>
      <c r="KM357" s="1"/>
      <c r="KN357" s="1"/>
      <c r="KO357" s="1"/>
      <c r="KP357" s="1"/>
      <c r="KQ357" s="1"/>
      <c r="KR357" s="1"/>
      <c r="KS357" s="1"/>
      <c r="KT357" s="1"/>
      <c r="KU357" s="1"/>
      <c r="KV357" s="1"/>
      <c r="KW357" s="1"/>
      <c r="KX357" s="1"/>
      <c r="KY357" s="1"/>
      <c r="KZ357" s="1"/>
      <c r="LA357" s="1"/>
      <c r="LB357" s="1"/>
      <c r="LC357" s="1"/>
      <c r="LD357" s="1"/>
      <c r="LE357" s="1"/>
      <c r="LF357" s="1"/>
      <c r="LG357" s="1"/>
      <c r="LH357" s="1"/>
      <c r="LI357" s="1"/>
      <c r="LJ357" s="1"/>
      <c r="LK357" s="1"/>
      <c r="LL357" s="1"/>
      <c r="LM357" s="1"/>
      <c r="LN357" s="1"/>
      <c r="LO357" s="1"/>
      <c r="LP357" s="1"/>
      <c r="LQ357" s="1"/>
      <c r="LR357" s="1"/>
      <c r="LS357" s="1"/>
      <c r="LT357" s="1"/>
      <c r="LU357" s="1"/>
      <c r="LV357" s="1"/>
      <c r="LW357" s="1"/>
      <c r="LX357" s="1"/>
      <c r="LY357" s="1"/>
      <c r="LZ357" s="1"/>
      <c r="MA357" s="1"/>
      <c r="MB357" s="1"/>
      <c r="MC357" s="1"/>
      <c r="MD357" s="1"/>
      <c r="ME357" s="1"/>
      <c r="MF357" s="1"/>
      <c r="MG357" s="1"/>
      <c r="MH357" s="1"/>
      <c r="MI357" s="1"/>
      <c r="MJ357" s="1"/>
      <c r="MK357" s="1"/>
      <c r="ML357" s="1"/>
      <c r="MM357" s="1"/>
      <c r="MN357" s="1"/>
      <c r="MO357" s="1"/>
      <c r="MP357" s="1"/>
      <c r="MQ357" s="1"/>
      <c r="MR357" s="1"/>
      <c r="MS357" s="1"/>
      <c r="MT357" s="1"/>
      <c r="MU357" s="1"/>
      <c r="MV357" s="1"/>
      <c r="MW357" s="1"/>
      <c r="MX357" s="1"/>
      <c r="MY357" s="1"/>
      <c r="MZ357" s="1"/>
      <c r="NA357" s="1"/>
      <c r="NB357" s="1"/>
      <c r="NC357" s="1"/>
      <c r="ND357" s="1"/>
      <c r="NE357" s="1"/>
      <c r="NF357" s="1"/>
      <c r="NG357" s="1"/>
      <c r="NH357" s="1"/>
      <c r="NI357" s="1"/>
      <c r="NJ357" s="1"/>
      <c r="NK357" s="1"/>
      <c r="NL357" s="1"/>
      <c r="NM357" s="1"/>
      <c r="NN357" s="1"/>
      <c r="NO357" s="1"/>
      <c r="NP357" s="1"/>
      <c r="NQ357" s="1"/>
      <c r="NR357" s="1"/>
      <c r="NS357" s="1"/>
      <c r="NT357" s="1"/>
      <c r="NU357" s="1"/>
      <c r="NV357" s="1"/>
      <c r="NW357" s="1"/>
      <c r="NX357" s="1"/>
      <c r="NY357" s="1"/>
      <c r="NZ357" s="1"/>
      <c r="OA357" s="1"/>
      <c r="OB357" s="1"/>
      <c r="OC357" s="1"/>
      <c r="OD357" s="1"/>
      <c r="OE357" s="1"/>
      <c r="OF357" s="1"/>
      <c r="OG357" s="1"/>
      <c r="OH357" s="1"/>
      <c r="OI357" s="1"/>
      <c r="OJ357" s="1"/>
      <c r="OK357" s="1"/>
      <c r="OL357" s="1"/>
      <c r="OM357" s="1"/>
      <c r="ON357" s="1"/>
      <c r="OO357" s="1"/>
      <c r="OP357" s="1"/>
      <c r="OQ357" s="1"/>
      <c r="OR357" s="1"/>
      <c r="OS357" s="1"/>
      <c r="OT357" s="1"/>
      <c r="OU357" s="1"/>
      <c r="OV357" s="1"/>
      <c r="OW357" s="1"/>
      <c r="OX357" s="1"/>
      <c r="OY357" s="1"/>
      <c r="OZ357" s="1"/>
      <c r="PA357" s="1"/>
      <c r="PB357" s="1"/>
      <c r="PC357" s="1"/>
      <c r="PD357" s="1"/>
      <c r="PE357" s="1"/>
      <c r="PF357" s="1"/>
      <c r="PG357" s="1"/>
      <c r="PH357" s="1"/>
      <c r="PI357" s="1"/>
      <c r="PJ357" s="1"/>
      <c r="PK357" s="1"/>
      <c r="PL357" s="1"/>
      <c r="PM357" s="1"/>
      <c r="PN357" s="1"/>
      <c r="PO357" s="1"/>
      <c r="PP357" s="1"/>
      <c r="PQ357" s="1"/>
      <c r="PR357" s="1"/>
      <c r="PS357" s="1"/>
      <c r="PT357" s="1"/>
      <c r="PU357" s="1"/>
      <c r="PV357" s="1"/>
      <c r="PW357" s="1"/>
      <c r="PX357" s="1"/>
      <c r="PY357" s="1"/>
      <c r="PZ357" s="1"/>
      <c r="QA357" s="1"/>
      <c r="QB357" s="1"/>
      <c r="QC357" s="1"/>
      <c r="QD357" s="1"/>
      <c r="QE357" s="1"/>
      <c r="QF357" s="1"/>
      <c r="QG357" s="1"/>
      <c r="QH357" s="1"/>
      <c r="QI357" s="1"/>
      <c r="QJ357" s="1"/>
      <c r="QK357" s="1"/>
      <c r="QL357" s="1"/>
      <c r="QM357" s="1"/>
      <c r="QN357" s="1"/>
      <c r="QO357" s="1"/>
      <c r="QP357" s="1"/>
      <c r="QQ357" s="1"/>
      <c r="QR357" s="1"/>
      <c r="QS357" s="1"/>
      <c r="QT357" s="1"/>
      <c r="QU357" s="1"/>
      <c r="QV357" s="1"/>
      <c r="QW357" s="1"/>
      <c r="QX357" s="1"/>
      <c r="QY357" s="1"/>
      <c r="QZ357" s="1"/>
      <c r="RA357" s="1"/>
      <c r="RB357" s="1"/>
      <c r="RC357" s="1"/>
      <c r="RD357" s="1"/>
      <c r="RE357" s="1"/>
      <c r="RF357" s="1"/>
      <c r="RG357" s="1"/>
      <c r="RH357" s="1"/>
      <c r="RI357" s="1"/>
      <c r="RJ357" s="1"/>
      <c r="RK357" s="1"/>
      <c r="RL357" s="1"/>
      <c r="RM357" s="1"/>
      <c r="RN357" s="1"/>
      <c r="RO357" s="1"/>
      <c r="RP357" s="1"/>
      <c r="RQ357" s="1"/>
      <c r="RR357" s="1"/>
      <c r="RS357" s="1"/>
      <c r="RT357" s="1"/>
      <c r="RU357" s="1"/>
      <c r="RV357" s="1"/>
      <c r="RW357" s="1"/>
      <c r="RX357" s="1"/>
      <c r="RY357" s="1"/>
      <c r="RZ357" s="1"/>
      <c r="SA357" s="1"/>
      <c r="SB357" s="1"/>
      <c r="SC357" s="1"/>
      <c r="SD357" s="1"/>
      <c r="SE357" s="1"/>
      <c r="SF357" s="1"/>
      <c r="SG357" s="1"/>
      <c r="SH357" s="1"/>
      <c r="SI357" s="1"/>
      <c r="SJ357" s="1"/>
      <c r="SK357" s="1"/>
      <c r="SL357" s="1"/>
      <c r="SM357" s="1"/>
      <c r="SN357" s="1"/>
      <c r="SO357" s="1"/>
      <c r="SP357" s="1"/>
      <c r="SQ357" s="1"/>
      <c r="SR357" s="1"/>
      <c r="SS357" s="1"/>
      <c r="ST357" s="1"/>
      <c r="SU357" s="1"/>
      <c r="SV357" s="1"/>
      <c r="SW357" s="1"/>
      <c r="SX357" s="1"/>
      <c r="SY357" s="1"/>
      <c r="SZ357" s="1"/>
      <c r="TA357" s="1"/>
      <c r="TB357" s="1"/>
      <c r="TC357" s="1"/>
      <c r="TD357" s="1"/>
      <c r="TE357" s="1"/>
      <c r="TF357" s="1"/>
      <c r="TG357" s="1"/>
      <c r="TH357" s="1"/>
      <c r="TI357" s="1"/>
      <c r="TJ357" s="1"/>
      <c r="TK357" s="1"/>
      <c r="TL357" s="1"/>
      <c r="TM357" s="1"/>
      <c r="TN357" s="1"/>
      <c r="TO357" s="1"/>
      <c r="TP357" s="1"/>
      <c r="TQ357" s="1"/>
      <c r="TR357" s="1"/>
      <c r="TS357" s="1"/>
      <c r="TT357" s="1"/>
      <c r="TU357" s="1"/>
      <c r="TV357" s="1"/>
      <c r="TW357" s="1"/>
      <c r="TX357" s="1"/>
      <c r="TY357" s="1"/>
      <c r="TZ357" s="1"/>
      <c r="UA357" s="1"/>
      <c r="UB357" s="1"/>
      <c r="UC357" s="1"/>
      <c r="UD357" s="1"/>
      <c r="UE357" s="1"/>
      <c r="UF357" s="1"/>
      <c r="UG357" s="1"/>
      <c r="UH357" s="1"/>
      <c r="UI357" s="1"/>
      <c r="UJ357" s="1"/>
      <c r="UK357" s="1"/>
      <c r="UL357" s="1"/>
      <c r="UM357" s="1"/>
      <c r="UN357" s="1"/>
      <c r="UO357" s="1"/>
      <c r="UP357" s="1"/>
      <c r="UQ357" s="1"/>
      <c r="UR357" s="1"/>
      <c r="US357" s="1"/>
      <c r="UT357" s="1"/>
      <c r="UU357" s="1"/>
      <c r="UV357" s="1"/>
      <c r="UW357" s="1"/>
      <c r="UX357" s="1"/>
      <c r="UY357" s="1"/>
      <c r="UZ357" s="1"/>
      <c r="VA357" s="1"/>
      <c r="VB357" s="1"/>
      <c r="VC357" s="1"/>
      <c r="VD357" s="1"/>
      <c r="VE357" s="1"/>
      <c r="VF357" s="1"/>
      <c r="VG357" s="1"/>
      <c r="VH357" s="1"/>
      <c r="VI357" s="1"/>
      <c r="VJ357" s="1"/>
      <c r="VK357" s="1"/>
      <c r="VL357" s="1"/>
      <c r="VM357" s="1"/>
      <c r="VN357" s="1"/>
      <c r="VO357" s="1"/>
      <c r="VP357" s="1"/>
      <c r="VQ357" s="1"/>
      <c r="VR357" s="1"/>
      <c r="VS357" s="1"/>
      <c r="VT357" s="1"/>
      <c r="VU357" s="1"/>
      <c r="VV357" s="1"/>
      <c r="VW357" s="1"/>
      <c r="VX357" s="1"/>
      <c r="VY357" s="1"/>
      <c r="VZ357" s="1"/>
      <c r="WA357" s="1"/>
      <c r="WB357" s="1"/>
      <c r="WC357" s="1"/>
      <c r="WD357" s="1"/>
      <c r="WE357" s="1"/>
      <c r="WF357" s="1"/>
      <c r="WG357" s="1"/>
      <c r="WH357" s="1"/>
      <c r="WI357" s="1"/>
      <c r="WJ357" s="1"/>
      <c r="WK357" s="1"/>
      <c r="WL357" s="1"/>
      <c r="WM357" s="1"/>
      <c r="WN357" s="1"/>
      <c r="WO357" s="1"/>
      <c r="WP357" s="1"/>
      <c r="WQ357" s="1"/>
      <c r="WR357" s="1"/>
      <c r="WS357" s="1"/>
      <c r="WT357" s="1"/>
      <c r="WU357" s="1"/>
      <c r="WV357" s="1"/>
      <c r="WW357" s="1"/>
      <c r="WX357" s="1"/>
      <c r="WY357" s="1"/>
      <c r="WZ357" s="1"/>
      <c r="XA357" s="1"/>
      <c r="XB357" s="1"/>
      <c r="XC357" s="1"/>
      <c r="XD357" s="1"/>
      <c r="XE357" s="1"/>
      <c r="XF357" s="1"/>
      <c r="XG357" s="1"/>
      <c r="XH357" s="1"/>
      <c r="XI357" s="1"/>
      <c r="XJ357" s="1"/>
      <c r="XK357" s="1"/>
      <c r="XL357" s="1"/>
      <c r="XM357" s="1"/>
      <c r="XN357" s="1"/>
      <c r="XO357" s="1"/>
      <c r="XP357" s="1"/>
      <c r="XQ357" s="1"/>
      <c r="XR357" s="1"/>
      <c r="XS357" s="1"/>
      <c r="XT357" s="1"/>
      <c r="XU357" s="1"/>
      <c r="XV357" s="1"/>
      <c r="XW357" s="1"/>
      <c r="XX357" s="1"/>
      <c r="XY357" s="1"/>
      <c r="XZ357" s="1"/>
      <c r="YA357" s="1"/>
      <c r="YB357" s="1"/>
      <c r="YC357" s="1"/>
      <c r="YD357" s="1"/>
      <c r="YE357" s="1"/>
      <c r="YF357" s="1"/>
      <c r="YG357" s="1"/>
      <c r="YH357" s="1"/>
      <c r="YI357" s="1"/>
      <c r="YJ357" s="1"/>
      <c r="YK357" s="1"/>
      <c r="YL357" s="1"/>
      <c r="YM357" s="1"/>
      <c r="YN357" s="1"/>
      <c r="YO357" s="1"/>
      <c r="YP357" s="1"/>
      <c r="YQ357" s="1"/>
      <c r="YR357" s="1"/>
      <c r="YS357" s="1"/>
      <c r="YT357" s="1"/>
      <c r="YU357" s="1"/>
      <c r="YV357" s="1"/>
      <c r="YW357" s="1"/>
      <c r="YX357" s="1"/>
      <c r="YY357" s="1"/>
      <c r="YZ357" s="1"/>
      <c r="ZA357" s="1"/>
      <c r="ZB357" s="1"/>
      <c r="ZC357" s="1"/>
      <c r="ZD357" s="1"/>
      <c r="ZE357" s="1"/>
      <c r="ZF357" s="1"/>
      <c r="ZG357" s="1"/>
      <c r="ZH357" s="1"/>
      <c r="ZI357" s="1"/>
      <c r="ZJ357" s="1"/>
      <c r="ZK357" s="1"/>
      <c r="ZL357" s="1"/>
      <c r="ZM357" s="1"/>
      <c r="ZN357" s="1"/>
      <c r="ZO357" s="1"/>
      <c r="ZP357" s="1"/>
      <c r="ZQ357" s="1"/>
      <c r="ZR357" s="1"/>
      <c r="ZS357" s="1"/>
      <c r="ZT357" s="1"/>
      <c r="ZU357" s="1"/>
      <c r="ZV357" s="1"/>
      <c r="ZW357" s="1"/>
      <c r="ZX357" s="1"/>
      <c r="ZY357" s="1"/>
      <c r="ZZ357" s="1"/>
      <c r="AAA357" s="1"/>
      <c r="AAB357" s="1"/>
      <c r="AAC357" s="1"/>
      <c r="AAD357" s="1"/>
      <c r="AAE357" s="1"/>
      <c r="AAF357" s="1"/>
      <c r="AAG357" s="1"/>
      <c r="AAH357" s="1"/>
      <c r="AAI357" s="1"/>
      <c r="AAJ357" s="1"/>
      <c r="AAK357" s="1"/>
      <c r="AAL357" s="1"/>
      <c r="AAM357" s="1"/>
      <c r="AAN357" s="1"/>
      <c r="AAO357" s="1"/>
      <c r="AAP357" s="1"/>
      <c r="AAQ357" s="1"/>
      <c r="AAR357" s="1"/>
      <c r="AAS357" s="1"/>
      <c r="AAT357" s="1"/>
      <c r="AAU357" s="1"/>
      <c r="AAV357" s="1"/>
      <c r="AAW357" s="1"/>
      <c r="AAX357" s="1"/>
      <c r="AAY357" s="1"/>
      <c r="AAZ357" s="1"/>
      <c r="ABA357" s="1"/>
      <c r="ABB357" s="1"/>
      <c r="ABC357" s="1"/>
      <c r="ABD357" s="1"/>
      <c r="ABE357" s="1"/>
      <c r="ABF357" s="1"/>
      <c r="ABG357" s="1"/>
      <c r="ABH357" s="1"/>
      <c r="ABI357" s="1"/>
      <c r="ABJ357" s="1"/>
      <c r="ABK357" s="1"/>
      <c r="ABL357" s="1"/>
      <c r="ABM357" s="1"/>
      <c r="ABN357" s="1"/>
      <c r="ABO357" s="1"/>
      <c r="ABP357" s="1"/>
      <c r="ABQ357" s="1"/>
      <c r="ABR357" s="1"/>
      <c r="ABS357" s="1"/>
      <c r="ABT357" s="1"/>
      <c r="ABU357" s="1"/>
      <c r="ABV357" s="1"/>
      <c r="ABW357" s="1"/>
      <c r="ABX357" s="1"/>
      <c r="ABY357" s="1"/>
      <c r="ABZ357" s="1"/>
      <c r="ACA357" s="1"/>
      <c r="ACB357" s="1"/>
      <c r="ACC357" s="1"/>
      <c r="ACD357" s="1"/>
      <c r="ACE357" s="1"/>
      <c r="ACF357" s="1"/>
      <c r="ACG357" s="1"/>
      <c r="ACH357" s="1"/>
      <c r="ACI357" s="1"/>
      <c r="ACJ357" s="1"/>
      <c r="ACK357" s="1"/>
      <c r="ACL357" s="1"/>
      <c r="ACM357" s="1"/>
      <c r="ACN357" s="1"/>
      <c r="ACO357" s="1"/>
      <c r="ACP357" s="1"/>
      <c r="ACQ357" s="1"/>
      <c r="ACR357" s="1"/>
      <c r="ACS357" s="1"/>
      <c r="ACT357" s="1"/>
      <c r="ACU357" s="1"/>
      <c r="ACV357" s="1"/>
      <c r="ACW357" s="1"/>
      <c r="ACX357" s="1"/>
      <c r="ACY357" s="1"/>
      <c r="ACZ357" s="1"/>
      <c r="ADA357" s="1"/>
      <c r="ADB357" s="1"/>
      <c r="ADC357" s="1"/>
      <c r="ADD357" s="1"/>
      <c r="ADE357" s="1"/>
      <c r="ADF357" s="1"/>
      <c r="ADG357" s="1"/>
      <c r="ADH357" s="1"/>
      <c r="ADI357" s="1"/>
      <c r="ADJ357" s="1"/>
      <c r="ADK357" s="1"/>
      <c r="ADL357" s="1"/>
      <c r="ADM357" s="1"/>
      <c r="ADN357" s="1"/>
      <c r="ADO357" s="1"/>
      <c r="ADP357" s="1"/>
      <c r="ADQ357" s="1"/>
      <c r="ADR357" s="1"/>
      <c r="ADS357" s="1"/>
      <c r="ADT357" s="1"/>
      <c r="ADU357" s="1"/>
      <c r="ADV357" s="1"/>
      <c r="ADW357" s="1"/>
      <c r="ADX357" s="1"/>
      <c r="ADY357" s="1"/>
      <c r="ADZ357" s="1"/>
      <c r="AEA357" s="1"/>
      <c r="AEB357" s="1"/>
      <c r="AEC357" s="1"/>
      <c r="AED357" s="1"/>
      <c r="AEE357" s="1"/>
      <c r="AEF357" s="1"/>
      <c r="AEG357" s="1"/>
      <c r="AEH357" s="1"/>
      <c r="AEI357" s="1"/>
      <c r="AEJ357" s="1"/>
      <c r="AEK357" s="1"/>
      <c r="AEL357" s="1"/>
      <c r="AEM357" s="1"/>
      <c r="AEN357" s="1"/>
      <c r="AEO357" s="1"/>
      <c r="AEP357" s="1"/>
      <c r="AEQ357" s="1"/>
      <c r="AER357" s="1"/>
      <c r="AES357" s="1"/>
      <c r="AET357" s="1"/>
      <c r="AEU357" s="1"/>
      <c r="AEV357" s="1"/>
      <c r="AEW357" s="1"/>
      <c r="AEX357" s="1"/>
      <c r="AEY357" s="1"/>
      <c r="AEZ357" s="1"/>
      <c r="AFA357" s="1"/>
      <c r="AFB357" s="1"/>
      <c r="AFC357" s="1"/>
      <c r="AFD357" s="1"/>
      <c r="AFE357" s="1"/>
      <c r="AFF357" s="1"/>
      <c r="AFG357" s="1"/>
      <c r="AFH357" s="1"/>
      <c r="AFI357" s="1"/>
      <c r="AFJ357" s="1"/>
      <c r="AFK357" s="1"/>
      <c r="AFL357" s="1"/>
      <c r="AFM357" s="1"/>
      <c r="AFN357" s="1"/>
      <c r="AFO357" s="1"/>
      <c r="AFP357" s="1"/>
      <c r="AFQ357" s="1"/>
      <c r="AFR357" s="1"/>
      <c r="AFS357" s="1"/>
      <c r="AFT357" s="1"/>
      <c r="AFU357" s="1"/>
      <c r="AFV357" s="1"/>
      <c r="AFW357" s="1"/>
      <c r="AFX357" s="1"/>
      <c r="AFY357" s="1"/>
      <c r="AFZ357" s="1"/>
      <c r="AGA357" s="1"/>
      <c r="AGB357" s="1"/>
      <c r="AGC357" s="1"/>
      <c r="AGD357" s="1"/>
      <c r="AGE357" s="1"/>
      <c r="AGF357" s="1"/>
      <c r="AGG357" s="1"/>
      <c r="AGH357" s="1"/>
      <c r="AGI357" s="1"/>
      <c r="AGJ357" s="1"/>
      <c r="AGK357" s="1"/>
      <c r="AGL357" s="1"/>
      <c r="AGM357" s="1"/>
      <c r="AGN357" s="1"/>
      <c r="AGO357" s="1"/>
      <c r="AGP357" s="1"/>
      <c r="AGQ357" s="1"/>
      <c r="AGR357" s="1"/>
      <c r="AGS357" s="1"/>
      <c r="AGT357" s="1"/>
      <c r="AGU357" s="1"/>
      <c r="AGV357" s="1"/>
      <c r="AGW357" s="1"/>
      <c r="AGX357" s="1"/>
      <c r="AGY357" s="1"/>
      <c r="AGZ357" s="1"/>
      <c r="AHA357" s="1"/>
      <c r="AHB357" s="1"/>
      <c r="AHC357" s="1"/>
      <c r="AHD357" s="1"/>
      <c r="AHE357" s="1"/>
      <c r="AHF357" s="1"/>
      <c r="AHG357" s="1"/>
      <c r="AHH357" s="1"/>
      <c r="AHI357" s="1"/>
      <c r="AHJ357" s="1"/>
      <c r="AHK357" s="1"/>
      <c r="AHL357" s="1"/>
      <c r="AHM357" s="1"/>
      <c r="AHN357" s="1"/>
      <c r="AHO357" s="1"/>
      <c r="AHP357" s="1"/>
      <c r="AHQ357" s="1"/>
      <c r="AHR357" s="1"/>
      <c r="AHS357" s="1"/>
      <c r="AHT357" s="1"/>
      <c r="AHU357" s="1"/>
      <c r="AHV357" s="1"/>
      <c r="AHW357" s="1"/>
      <c r="AHX357" s="1"/>
      <c r="AHY357" s="1"/>
      <c r="AHZ357" s="1"/>
      <c r="AIA357" s="1"/>
      <c r="AIB357" s="1"/>
      <c r="AIC357" s="1"/>
      <c r="AID357" s="1"/>
      <c r="AIE357" s="1"/>
      <c r="AIF357" s="1"/>
      <c r="AIG357" s="1"/>
      <c r="AIH357" s="1"/>
      <c r="AII357" s="1"/>
      <c r="AIJ357" s="1"/>
      <c r="AIK357" s="1"/>
      <c r="AIL357" s="1"/>
      <c r="AIM357" s="1"/>
      <c r="AIN357" s="1"/>
      <c r="AIO357" s="1"/>
      <c r="AIP357" s="1"/>
      <c r="AIQ357" s="1"/>
      <c r="AIR357" s="1"/>
      <c r="AIS357" s="1"/>
      <c r="AIT357" s="1"/>
      <c r="AIU357" s="1"/>
      <c r="AIV357" s="1"/>
      <c r="AIW357" s="1"/>
      <c r="AIX357" s="1"/>
      <c r="AIY357" s="1"/>
      <c r="AIZ357" s="1"/>
      <c r="AJA357" s="1"/>
      <c r="AJB357" s="1"/>
      <c r="AJC357" s="1"/>
      <c r="AJD357" s="1"/>
      <c r="AJE357" s="1"/>
      <c r="AJF357" s="1"/>
      <c r="AJG357" s="1"/>
      <c r="AJH357" s="1"/>
      <c r="AJI357" s="1"/>
      <c r="AJJ357" s="1"/>
      <c r="AJK357" s="1"/>
      <c r="AJL357" s="1"/>
      <c r="AJM357" s="1"/>
      <c r="AJN357" s="1"/>
      <c r="AJO357" s="1"/>
      <c r="AJP357" s="1"/>
      <c r="AJQ357" s="1"/>
      <c r="AJR357" s="1"/>
      <c r="AJS357" s="1"/>
      <c r="AJT357" s="1"/>
      <c r="AJU357" s="1"/>
      <c r="AJV357" s="1"/>
      <c r="AJW357" s="1"/>
      <c r="AJX357" s="1"/>
      <c r="AJY357" s="1"/>
      <c r="AJZ357" s="1"/>
      <c r="AKA357" s="1"/>
      <c r="AKB357" s="1"/>
      <c r="AKC357" s="1"/>
      <c r="AKD357" s="1"/>
      <c r="AKE357" s="1"/>
      <c r="AKF357" s="1"/>
      <c r="AKG357" s="1"/>
      <c r="AKH357" s="1"/>
      <c r="AKI357" s="1"/>
      <c r="AKJ357" s="1"/>
      <c r="AKK357" s="1"/>
      <c r="AKL357" s="1"/>
      <c r="AKM357" s="1"/>
      <c r="AKN357" s="1"/>
      <c r="AKO357" s="1"/>
      <c r="AKP357" s="1"/>
      <c r="AKQ357" s="1"/>
      <c r="AKR357" s="1"/>
      <c r="AKS357" s="1"/>
      <c r="AKT357" s="1"/>
      <c r="AKU357" s="1"/>
      <c r="AKV357" s="1"/>
      <c r="AKW357" s="1"/>
      <c r="AKX357" s="1"/>
      <c r="AKY357" s="1"/>
      <c r="AKZ357" s="1"/>
      <c r="ALA357" s="1"/>
      <c r="ALB357" s="1"/>
      <c r="ALC357" s="1"/>
      <c r="ALD357" s="1"/>
      <c r="ALE357" s="1"/>
      <c r="ALF357" s="1"/>
      <c r="ALG357" s="1"/>
      <c r="ALH357" s="1"/>
      <c r="ALI357" s="1"/>
      <c r="ALJ357" s="1"/>
      <c r="ALK357" s="1"/>
      <c r="ALL357" s="1"/>
      <c r="ALM357" s="1"/>
      <c r="ALN357" s="1"/>
      <c r="ALO357" s="1"/>
      <c r="ALP357" s="1"/>
      <c r="ALQ357" s="1"/>
      <c r="ALR357" s="1"/>
      <c r="ALS357" s="1"/>
      <c r="ALT357" s="1"/>
      <c r="ALU357" s="1"/>
      <c r="ALV357" s="1"/>
      <c r="ALW357" s="1"/>
      <c r="ALX357" s="1"/>
      <c r="ALY357" s="1"/>
      <c r="ALZ357" s="1"/>
    </row>
    <row r="358" spans="1:14" ht="16.5">
      <c r="A358" s="77">
        <v>354</v>
      </c>
      <c r="B358" s="22"/>
      <c r="C358" s="18">
        <v>8</v>
      </c>
      <c r="D358" s="17" t="s">
        <v>714</v>
      </c>
      <c r="E358" s="72" t="s">
        <v>530</v>
      </c>
      <c r="F358" s="31" t="s">
        <v>859</v>
      </c>
      <c r="G358" s="18">
        <v>2014</v>
      </c>
      <c r="H358" s="34">
        <v>8800</v>
      </c>
      <c r="I358" s="19">
        <v>1</v>
      </c>
      <c r="J358" s="24">
        <v>1</v>
      </c>
      <c r="K358" s="25">
        <f>H358*J358</f>
        <v>8800</v>
      </c>
      <c r="L358" s="25">
        <f>K358*0.9</f>
        <v>7920</v>
      </c>
      <c r="M358" s="27">
        <v>9788981405212</v>
      </c>
      <c r="N358" s="57"/>
    </row>
    <row r="359" spans="1:14" ht="16.5">
      <c r="A359" s="77">
        <v>355</v>
      </c>
      <c r="B359" s="22"/>
      <c r="C359" s="18">
        <v>8</v>
      </c>
      <c r="D359" s="17" t="s">
        <v>838</v>
      </c>
      <c r="E359" s="72" t="s">
        <v>618</v>
      </c>
      <c r="F359" s="31" t="s">
        <v>407</v>
      </c>
      <c r="G359" s="18">
        <v>2021</v>
      </c>
      <c r="H359" s="34">
        <v>10000</v>
      </c>
      <c r="I359" s="19">
        <v>1</v>
      </c>
      <c r="J359" s="24">
        <v>1</v>
      </c>
      <c r="K359" s="25">
        <f>H359*J359</f>
        <v>10000</v>
      </c>
      <c r="L359" s="25">
        <f>K359*0.9</f>
        <v>9000</v>
      </c>
      <c r="M359" s="27">
        <v>9788954682084</v>
      </c>
      <c r="N359" s="57"/>
    </row>
    <row r="360" spans="1:14" ht="16.5">
      <c r="A360" s="77">
        <v>356</v>
      </c>
      <c r="B360" s="22"/>
      <c r="C360" s="18">
        <v>8</v>
      </c>
      <c r="D360" s="17" t="s">
        <v>558</v>
      </c>
      <c r="E360" s="72" t="s">
        <v>598</v>
      </c>
      <c r="F360" s="31" t="s">
        <v>612</v>
      </c>
      <c r="G360" s="18">
        <v>2023</v>
      </c>
      <c r="H360" s="34">
        <v>13000</v>
      </c>
      <c r="I360" s="19">
        <v>1</v>
      </c>
      <c r="J360" s="24">
        <v>1</v>
      </c>
      <c r="K360" s="25">
        <f>H360*J360</f>
        <v>13000</v>
      </c>
      <c r="L360" s="25">
        <f>K360*0.9</f>
        <v>11700</v>
      </c>
      <c r="M360" s="27">
        <v>9791163142768</v>
      </c>
      <c r="N360" s="57"/>
    </row>
    <row r="361" spans="1:14" ht="16.5">
      <c r="A361" s="77">
        <v>357</v>
      </c>
      <c r="B361" s="22"/>
      <c r="C361" s="18">
        <v>8</v>
      </c>
      <c r="D361" s="17" t="s">
        <v>452</v>
      </c>
      <c r="E361" s="72" t="s">
        <v>274</v>
      </c>
      <c r="F361" s="31" t="s">
        <v>205</v>
      </c>
      <c r="G361" s="18">
        <v>2016</v>
      </c>
      <c r="H361" s="34">
        <v>12000</v>
      </c>
      <c r="I361" s="19">
        <v>1</v>
      </c>
      <c r="J361" s="24">
        <v>1</v>
      </c>
      <c r="K361" s="25">
        <f>H361*J361</f>
        <v>12000</v>
      </c>
      <c r="L361" s="25">
        <f>K361*0.9</f>
        <v>10800</v>
      </c>
      <c r="M361" s="27">
        <v>9791156053644</v>
      </c>
      <c r="N361" s="57"/>
    </row>
    <row r="362" spans="1:14" ht="16.5">
      <c r="A362" s="77">
        <v>358</v>
      </c>
      <c r="B362" s="22"/>
      <c r="C362" s="22">
        <v>8</v>
      </c>
      <c r="D362" s="17" t="s">
        <v>461</v>
      </c>
      <c r="E362" s="72" t="s">
        <v>550</v>
      </c>
      <c r="F362" s="31" t="s">
        <v>485</v>
      </c>
      <c r="G362" s="18">
        <v>2018</v>
      </c>
      <c r="H362" s="34">
        <v>9800</v>
      </c>
      <c r="I362" s="19">
        <v>1</v>
      </c>
      <c r="J362" s="24">
        <v>1</v>
      </c>
      <c r="K362" s="25">
        <f>H362*J362</f>
        <v>9800</v>
      </c>
      <c r="L362" s="25">
        <f>K362*0.9</f>
        <v>8820</v>
      </c>
      <c r="M362" s="27">
        <v>9788955603361</v>
      </c>
      <c r="N362" s="57"/>
    </row>
    <row r="363" spans="1:14" ht="16.5">
      <c r="A363" s="77">
        <v>359</v>
      </c>
      <c r="B363" s="22"/>
      <c r="C363" s="18">
        <v>8</v>
      </c>
      <c r="D363" s="17" t="s">
        <v>128</v>
      </c>
      <c r="E363" s="72" t="s">
        <v>528</v>
      </c>
      <c r="F363" s="31" t="s">
        <v>643</v>
      </c>
      <c r="G363" s="18">
        <v>2023</v>
      </c>
      <c r="H363" s="34">
        <v>12000</v>
      </c>
      <c r="I363" s="19">
        <v>1</v>
      </c>
      <c r="J363" s="24">
        <v>1</v>
      </c>
      <c r="K363" s="25">
        <f>H363*J363</f>
        <v>12000</v>
      </c>
      <c r="L363" s="25">
        <f>K363*0.9</f>
        <v>10800</v>
      </c>
      <c r="M363" s="27">
        <v>9788949121994</v>
      </c>
      <c r="N363" s="57"/>
    </row>
    <row r="364" spans="1:14" ht="16.5">
      <c r="A364" s="77">
        <v>360</v>
      </c>
      <c r="B364" s="18"/>
      <c r="C364" s="18">
        <v>8</v>
      </c>
      <c r="D364" s="17" t="s">
        <v>672</v>
      </c>
      <c r="E364" s="72" t="s">
        <v>589</v>
      </c>
      <c r="F364" s="31" t="s">
        <v>620</v>
      </c>
      <c r="G364" s="18">
        <v>2015</v>
      </c>
      <c r="H364" s="34">
        <v>10000</v>
      </c>
      <c r="I364" s="19">
        <v>1</v>
      </c>
      <c r="J364" s="24">
        <v>1</v>
      </c>
      <c r="K364" s="25">
        <f>H364*J364</f>
        <v>10000</v>
      </c>
      <c r="L364" s="25">
        <f>K364*0.9</f>
        <v>9000</v>
      </c>
      <c r="M364" s="27">
        <v>9791185786414</v>
      </c>
      <c r="N364" s="58"/>
    </row>
    <row r="365" spans="1:14" ht="16.5">
      <c r="A365" s="77">
        <v>361</v>
      </c>
      <c r="B365" s="18"/>
      <c r="C365" s="18">
        <v>8</v>
      </c>
      <c r="D365" s="17" t="s">
        <v>686</v>
      </c>
      <c r="E365" s="72" t="s">
        <v>241</v>
      </c>
      <c r="F365" s="31" t="s">
        <v>378</v>
      </c>
      <c r="G365" s="18">
        <v>2023</v>
      </c>
      <c r="H365" s="34">
        <v>13000</v>
      </c>
      <c r="I365" s="19">
        <v>1</v>
      </c>
      <c r="J365" s="24">
        <v>1</v>
      </c>
      <c r="K365" s="25">
        <f>H365*J365</f>
        <v>13000</v>
      </c>
      <c r="L365" s="25">
        <f>K365*0.9</f>
        <v>11700</v>
      </c>
      <c r="M365" s="27">
        <v>9791167552020</v>
      </c>
      <c r="N365" s="58"/>
    </row>
    <row r="366" spans="1:14" ht="16.5">
      <c r="A366" s="77">
        <v>362</v>
      </c>
      <c r="B366" s="18"/>
      <c r="C366" s="18">
        <v>8</v>
      </c>
      <c r="D366" s="17" t="s">
        <v>722</v>
      </c>
      <c r="E366" s="72" t="s">
        <v>241</v>
      </c>
      <c r="F366" s="31" t="s">
        <v>378</v>
      </c>
      <c r="G366" s="18">
        <v>2022</v>
      </c>
      <c r="H366" s="34">
        <v>13000</v>
      </c>
      <c r="I366" s="19">
        <v>1</v>
      </c>
      <c r="J366" s="24">
        <v>1</v>
      </c>
      <c r="K366" s="25">
        <f>H366*J366</f>
        <v>13000</v>
      </c>
      <c r="L366" s="25">
        <f>K366*0.9</f>
        <v>11700</v>
      </c>
      <c r="M366" s="27">
        <v>9791167550736</v>
      </c>
      <c r="N366" s="58"/>
    </row>
    <row r="367" spans="1:14" ht="16.5">
      <c r="A367" s="77">
        <v>363</v>
      </c>
      <c r="B367" s="18"/>
      <c r="C367" s="18">
        <v>8</v>
      </c>
      <c r="D367" s="17" t="s">
        <v>118</v>
      </c>
      <c r="E367" s="72" t="s">
        <v>11</v>
      </c>
      <c r="F367" s="31" t="s">
        <v>378</v>
      </c>
      <c r="G367" s="18">
        <v>2022</v>
      </c>
      <c r="H367" s="34">
        <v>13000</v>
      </c>
      <c r="I367" s="19">
        <v>1</v>
      </c>
      <c r="J367" s="24">
        <v>1</v>
      </c>
      <c r="K367" s="25">
        <f>H367*J367</f>
        <v>13000</v>
      </c>
      <c r="L367" s="25">
        <f>K367*0.9</f>
        <v>11700</v>
      </c>
      <c r="M367" s="27">
        <v>9791167550576</v>
      </c>
      <c r="N367" s="58"/>
    </row>
    <row r="368" spans="1:14" ht="16.5">
      <c r="A368" s="77">
        <v>364</v>
      </c>
      <c r="B368" s="18"/>
      <c r="C368" s="18">
        <v>8</v>
      </c>
      <c r="D368" s="17" t="s">
        <v>676</v>
      </c>
      <c r="E368" s="72" t="s">
        <v>573</v>
      </c>
      <c r="F368" s="31" t="s">
        <v>333</v>
      </c>
      <c r="G368" s="18">
        <v>2023</v>
      </c>
      <c r="H368" s="34">
        <v>14000</v>
      </c>
      <c r="I368" s="19">
        <v>1</v>
      </c>
      <c r="J368" s="24">
        <v>1</v>
      </c>
      <c r="K368" s="25">
        <f>H368*J368</f>
        <v>14000</v>
      </c>
      <c r="L368" s="25">
        <f>K368*0.9</f>
        <v>12600</v>
      </c>
      <c r="M368" s="27">
        <v>9791169237253</v>
      </c>
      <c r="N368" s="58"/>
    </row>
    <row r="369" spans="1:14" ht="16.5">
      <c r="A369" s="77">
        <v>365</v>
      </c>
      <c r="B369" s="18"/>
      <c r="C369" s="18">
        <v>8</v>
      </c>
      <c r="D369" s="17" t="s">
        <v>822</v>
      </c>
      <c r="E369" s="72" t="s">
        <v>343</v>
      </c>
      <c r="F369" s="31" t="s">
        <v>493</v>
      </c>
      <c r="G369" s="18">
        <v>2023</v>
      </c>
      <c r="H369" s="34">
        <v>14000</v>
      </c>
      <c r="I369" s="19">
        <v>1</v>
      </c>
      <c r="J369" s="24">
        <v>1</v>
      </c>
      <c r="K369" s="25">
        <f>H369*J369</f>
        <v>14000</v>
      </c>
      <c r="L369" s="25">
        <f>K369*0.9</f>
        <v>12600</v>
      </c>
      <c r="M369" s="27">
        <v>9791189686710</v>
      </c>
      <c r="N369" s="58"/>
    </row>
    <row r="370" spans="1:14" ht="16.5">
      <c r="A370" s="77">
        <v>366</v>
      </c>
      <c r="B370" s="18"/>
      <c r="C370" s="18">
        <v>8</v>
      </c>
      <c r="D370" s="17" t="s">
        <v>815</v>
      </c>
      <c r="E370" s="72" t="s">
        <v>340</v>
      </c>
      <c r="F370" s="31" t="s">
        <v>626</v>
      </c>
      <c r="G370" s="18">
        <v>2023</v>
      </c>
      <c r="H370" s="34">
        <v>12000</v>
      </c>
      <c r="I370" s="19">
        <v>1</v>
      </c>
      <c r="J370" s="24">
        <v>1</v>
      </c>
      <c r="K370" s="25">
        <f>H370*J370</f>
        <v>12000</v>
      </c>
      <c r="L370" s="25">
        <f>K370*0.9</f>
        <v>10800</v>
      </c>
      <c r="M370" s="27">
        <v>9788936443283</v>
      </c>
      <c r="N370" s="58"/>
    </row>
    <row r="371" spans="1:14" ht="16.5">
      <c r="A371" s="77">
        <v>367</v>
      </c>
      <c r="B371" s="18"/>
      <c r="C371" s="18">
        <v>9</v>
      </c>
      <c r="D371" s="17" t="s">
        <v>802</v>
      </c>
      <c r="E371" s="72" t="s">
        <v>129</v>
      </c>
      <c r="F371" s="31" t="s">
        <v>414</v>
      </c>
      <c r="G371" s="18">
        <v>2017</v>
      </c>
      <c r="H371" s="34">
        <v>8000</v>
      </c>
      <c r="I371" s="19">
        <v>1</v>
      </c>
      <c r="J371" s="24">
        <v>1</v>
      </c>
      <c r="K371" s="25">
        <f>H371*J371</f>
        <v>8000</v>
      </c>
      <c r="L371" s="25">
        <f>K371*0.9</f>
        <v>7200</v>
      </c>
      <c r="M371" s="27">
        <v>9791186872604</v>
      </c>
      <c r="N371" s="57"/>
    </row>
    <row r="372" spans="1:14" ht="16.5">
      <c r="A372" s="77">
        <v>368</v>
      </c>
      <c r="B372" s="18"/>
      <c r="C372" s="18">
        <v>9</v>
      </c>
      <c r="D372" s="17" t="s">
        <v>696</v>
      </c>
      <c r="E372" s="72" t="s">
        <v>149</v>
      </c>
      <c r="F372" s="31" t="s">
        <v>661</v>
      </c>
      <c r="G372" s="18">
        <v>2019</v>
      </c>
      <c r="H372" s="34">
        <v>12000</v>
      </c>
      <c r="I372" s="19">
        <v>1</v>
      </c>
      <c r="J372" s="24">
        <v>1</v>
      </c>
      <c r="K372" s="25">
        <f>H372*J372</f>
        <v>12000</v>
      </c>
      <c r="L372" s="25">
        <f>K372*0.9</f>
        <v>10800</v>
      </c>
      <c r="M372" s="27">
        <v>9788964943397</v>
      </c>
      <c r="N372" s="57"/>
    </row>
    <row r="373" spans="1:1014" s="9" customFormat="1" ht="16.5">
      <c r="A373" s="77">
        <v>369</v>
      </c>
      <c r="B373" s="22"/>
      <c r="C373" s="18">
        <v>9</v>
      </c>
      <c r="D373" s="17" t="s">
        <v>874</v>
      </c>
      <c r="E373" s="72" t="s">
        <v>608</v>
      </c>
      <c r="F373" s="31" t="s">
        <v>661</v>
      </c>
      <c r="G373" s="18">
        <v>2018</v>
      </c>
      <c r="H373" s="34">
        <v>12000</v>
      </c>
      <c r="I373" s="19">
        <v>1</v>
      </c>
      <c r="J373" s="24">
        <v>1</v>
      </c>
      <c r="K373" s="25">
        <f>H373*J373</f>
        <v>12000</v>
      </c>
      <c r="L373" s="25">
        <f>K373*0.9</f>
        <v>10800</v>
      </c>
      <c r="M373" s="27">
        <v>9788964943557</v>
      </c>
      <c r="N373" s="57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  <c r="BU373" s="1"/>
      <c r="BV373" s="1"/>
      <c r="BW373" s="1"/>
      <c r="BX373" s="1"/>
      <c r="BY373" s="1"/>
      <c r="BZ373" s="1"/>
      <c r="CA373" s="1"/>
      <c r="CB373" s="1"/>
      <c r="CC373" s="1"/>
      <c r="CD373" s="1"/>
      <c r="CE373" s="1"/>
      <c r="CF373" s="1"/>
      <c r="CG373" s="1"/>
      <c r="CH373" s="1"/>
      <c r="CI373" s="1"/>
      <c r="CJ373" s="1"/>
      <c r="CK373" s="1"/>
      <c r="CL373" s="1"/>
      <c r="CM373" s="1"/>
      <c r="CN373" s="1"/>
      <c r="CO373" s="1"/>
      <c r="CP373" s="1"/>
      <c r="CQ373" s="1"/>
      <c r="CR373" s="1"/>
      <c r="CS373" s="1"/>
      <c r="CT373" s="1"/>
      <c r="CU373" s="1"/>
      <c r="CV373" s="1"/>
      <c r="CW373" s="1"/>
      <c r="CX373" s="1"/>
      <c r="CY373" s="1"/>
      <c r="CZ373" s="1"/>
      <c r="DA373" s="1"/>
      <c r="DB373" s="1"/>
      <c r="DC373" s="1"/>
      <c r="DD373" s="1"/>
      <c r="DE373" s="1"/>
      <c r="DF373" s="1"/>
      <c r="DG373" s="1"/>
      <c r="DH373" s="1"/>
      <c r="DI373" s="1"/>
      <c r="DJ373" s="1"/>
      <c r="DK373" s="1"/>
      <c r="DL373" s="1"/>
      <c r="DM373" s="1"/>
      <c r="DN373" s="1"/>
      <c r="DO373" s="1"/>
      <c r="DP373" s="1"/>
      <c r="DQ373" s="1"/>
      <c r="DR373" s="1"/>
      <c r="DS373" s="1"/>
      <c r="DT373" s="1"/>
      <c r="DU373" s="1"/>
      <c r="DV373" s="1"/>
      <c r="DW373" s="1"/>
      <c r="DX373" s="1"/>
      <c r="DY373" s="1"/>
      <c r="DZ373" s="1"/>
      <c r="EA373" s="1"/>
      <c r="EB373" s="1"/>
      <c r="EC373" s="1"/>
      <c r="ED373" s="1"/>
      <c r="EE373" s="1"/>
      <c r="EF373" s="1"/>
      <c r="EG373" s="1"/>
      <c r="EH373" s="1"/>
      <c r="EI373" s="1"/>
      <c r="EJ373" s="1"/>
      <c r="EK373" s="1"/>
      <c r="EL373" s="1"/>
      <c r="EM373" s="1"/>
      <c r="EN373" s="1"/>
      <c r="EO373" s="1"/>
      <c r="EP373" s="1"/>
      <c r="EQ373" s="1"/>
      <c r="ER373" s="1"/>
      <c r="ES373" s="1"/>
      <c r="ET373" s="1"/>
      <c r="EU373" s="1"/>
      <c r="EV373" s="1"/>
      <c r="EW373" s="1"/>
      <c r="EX373" s="1"/>
      <c r="EY373" s="1"/>
      <c r="EZ373" s="1"/>
      <c r="FA373" s="1"/>
      <c r="FB373" s="1"/>
      <c r="FC373" s="1"/>
      <c r="FD373" s="1"/>
      <c r="FE373" s="1"/>
      <c r="FF373" s="1"/>
      <c r="FG373" s="1"/>
      <c r="FH373" s="1"/>
      <c r="FI373" s="1"/>
      <c r="FJ373" s="1"/>
      <c r="FK373" s="1"/>
      <c r="FL373" s="1"/>
      <c r="FM373" s="1"/>
      <c r="FN373" s="1"/>
      <c r="FO373" s="1"/>
      <c r="FP373" s="1"/>
      <c r="FQ373" s="1"/>
      <c r="FR373" s="1"/>
      <c r="FS373" s="1"/>
      <c r="FT373" s="1"/>
      <c r="FU373" s="1"/>
      <c r="FV373" s="1"/>
      <c r="FW373" s="1"/>
      <c r="FX373" s="1"/>
      <c r="FY373" s="1"/>
      <c r="FZ373" s="1"/>
      <c r="GA373" s="1"/>
      <c r="GB373" s="1"/>
      <c r="GC373" s="1"/>
      <c r="GD373" s="1"/>
      <c r="GE373" s="1"/>
      <c r="GF373" s="1"/>
      <c r="GG373" s="1"/>
      <c r="GH373" s="1"/>
      <c r="GI373" s="1"/>
      <c r="GJ373" s="1"/>
      <c r="GK373" s="1"/>
      <c r="GL373" s="1"/>
      <c r="GM373" s="1"/>
      <c r="GN373" s="1"/>
      <c r="GO373" s="1"/>
      <c r="GP373" s="1"/>
      <c r="GQ373" s="1"/>
      <c r="GR373" s="1"/>
      <c r="GS373" s="1"/>
      <c r="GT373" s="1"/>
      <c r="GU373" s="1"/>
      <c r="GV373" s="1"/>
      <c r="GW373" s="1"/>
      <c r="GX373" s="1"/>
      <c r="GY373" s="1"/>
      <c r="GZ373" s="1"/>
      <c r="HA373" s="1"/>
      <c r="HB373" s="1"/>
      <c r="HC373" s="1"/>
      <c r="HD373" s="1"/>
      <c r="HE373" s="1"/>
      <c r="HF373" s="1"/>
      <c r="HG373" s="1"/>
      <c r="HH373" s="1"/>
      <c r="HI373" s="1"/>
      <c r="HJ373" s="1"/>
      <c r="HK373" s="1"/>
      <c r="HL373" s="1"/>
      <c r="HM373" s="1"/>
      <c r="HN373" s="1"/>
      <c r="HO373" s="1"/>
      <c r="HP373" s="1"/>
      <c r="HQ373" s="1"/>
      <c r="HR373" s="1"/>
      <c r="HS373" s="1"/>
      <c r="HT373" s="1"/>
      <c r="HU373" s="1"/>
      <c r="HV373" s="1"/>
      <c r="HW373" s="1"/>
      <c r="HX373" s="1"/>
      <c r="HY373" s="1"/>
      <c r="HZ373" s="1"/>
      <c r="IA373" s="1"/>
      <c r="IB373" s="1"/>
      <c r="IC373" s="1"/>
      <c r="ID373" s="1"/>
      <c r="IE373" s="1"/>
      <c r="IF373" s="1"/>
      <c r="IG373" s="1"/>
      <c r="IH373" s="1"/>
      <c r="II373" s="1"/>
      <c r="IJ373" s="1"/>
      <c r="IK373" s="1"/>
      <c r="IL373" s="1"/>
      <c r="IM373" s="1"/>
      <c r="IN373" s="1"/>
      <c r="IO373" s="1"/>
      <c r="IP373" s="1"/>
      <c r="IQ373" s="1"/>
      <c r="IR373" s="1"/>
      <c r="IS373" s="1"/>
      <c r="IT373" s="1"/>
      <c r="IU373" s="1"/>
      <c r="IV373" s="1"/>
      <c r="IW373" s="1"/>
      <c r="IX373" s="1"/>
      <c r="IY373" s="1"/>
      <c r="IZ373" s="1"/>
      <c r="JA373" s="1"/>
      <c r="JB373" s="1"/>
      <c r="JC373" s="1"/>
      <c r="JD373" s="1"/>
      <c r="JE373" s="1"/>
      <c r="JF373" s="1"/>
      <c r="JG373" s="1"/>
      <c r="JH373" s="1"/>
      <c r="JI373" s="1"/>
      <c r="JJ373" s="1"/>
      <c r="JK373" s="1"/>
      <c r="JL373" s="1"/>
      <c r="JM373" s="1"/>
      <c r="JN373" s="1"/>
      <c r="JO373" s="1"/>
      <c r="JP373" s="1"/>
      <c r="JQ373" s="1"/>
      <c r="JR373" s="1"/>
      <c r="JS373" s="1"/>
      <c r="JT373" s="1"/>
      <c r="JU373" s="1"/>
      <c r="JV373" s="1"/>
      <c r="JW373" s="1"/>
      <c r="JX373" s="1"/>
      <c r="JY373" s="1"/>
      <c r="JZ373" s="1"/>
      <c r="KA373" s="1"/>
      <c r="KB373" s="1"/>
      <c r="KC373" s="1"/>
      <c r="KD373" s="1"/>
      <c r="KE373" s="1"/>
      <c r="KF373" s="1"/>
      <c r="KG373" s="1"/>
      <c r="KH373" s="1"/>
      <c r="KI373" s="1"/>
      <c r="KJ373" s="1"/>
      <c r="KK373" s="1"/>
      <c r="KL373" s="1"/>
      <c r="KM373" s="1"/>
      <c r="KN373" s="1"/>
      <c r="KO373" s="1"/>
      <c r="KP373" s="1"/>
      <c r="KQ373" s="1"/>
      <c r="KR373" s="1"/>
      <c r="KS373" s="1"/>
      <c r="KT373" s="1"/>
      <c r="KU373" s="1"/>
      <c r="KV373" s="1"/>
      <c r="KW373" s="1"/>
      <c r="KX373" s="1"/>
      <c r="KY373" s="1"/>
      <c r="KZ373" s="1"/>
      <c r="LA373" s="1"/>
      <c r="LB373" s="1"/>
      <c r="LC373" s="1"/>
      <c r="LD373" s="1"/>
      <c r="LE373" s="1"/>
      <c r="LF373" s="1"/>
      <c r="LG373" s="1"/>
      <c r="LH373" s="1"/>
      <c r="LI373" s="1"/>
      <c r="LJ373" s="1"/>
      <c r="LK373" s="1"/>
      <c r="LL373" s="1"/>
      <c r="LM373" s="1"/>
      <c r="LN373" s="1"/>
      <c r="LO373" s="1"/>
      <c r="LP373" s="1"/>
      <c r="LQ373" s="1"/>
      <c r="LR373" s="1"/>
      <c r="LS373" s="1"/>
      <c r="LT373" s="1"/>
      <c r="LU373" s="1"/>
      <c r="LV373" s="1"/>
      <c r="LW373" s="1"/>
      <c r="LX373" s="1"/>
      <c r="LY373" s="1"/>
      <c r="LZ373" s="1"/>
      <c r="MA373" s="1"/>
      <c r="MB373" s="1"/>
      <c r="MC373" s="1"/>
      <c r="MD373" s="1"/>
      <c r="ME373" s="1"/>
      <c r="MF373" s="1"/>
      <c r="MG373" s="1"/>
      <c r="MH373" s="1"/>
      <c r="MI373" s="1"/>
      <c r="MJ373" s="1"/>
      <c r="MK373" s="1"/>
      <c r="ML373" s="1"/>
      <c r="MM373" s="1"/>
      <c r="MN373" s="1"/>
      <c r="MO373" s="1"/>
      <c r="MP373" s="1"/>
      <c r="MQ373" s="1"/>
      <c r="MR373" s="1"/>
      <c r="MS373" s="1"/>
      <c r="MT373" s="1"/>
      <c r="MU373" s="1"/>
      <c r="MV373" s="1"/>
      <c r="MW373" s="1"/>
      <c r="MX373" s="1"/>
      <c r="MY373" s="1"/>
      <c r="MZ373" s="1"/>
      <c r="NA373" s="1"/>
      <c r="NB373" s="1"/>
      <c r="NC373" s="1"/>
      <c r="ND373" s="1"/>
      <c r="NE373" s="1"/>
      <c r="NF373" s="1"/>
      <c r="NG373" s="1"/>
      <c r="NH373" s="1"/>
      <c r="NI373" s="1"/>
      <c r="NJ373" s="1"/>
      <c r="NK373" s="1"/>
      <c r="NL373" s="1"/>
      <c r="NM373" s="1"/>
      <c r="NN373" s="1"/>
      <c r="NO373" s="1"/>
      <c r="NP373" s="1"/>
      <c r="NQ373" s="1"/>
      <c r="NR373" s="1"/>
      <c r="NS373" s="1"/>
      <c r="NT373" s="1"/>
      <c r="NU373" s="1"/>
      <c r="NV373" s="1"/>
      <c r="NW373" s="1"/>
      <c r="NX373" s="1"/>
      <c r="NY373" s="1"/>
      <c r="NZ373" s="1"/>
      <c r="OA373" s="1"/>
      <c r="OB373" s="1"/>
      <c r="OC373" s="1"/>
      <c r="OD373" s="1"/>
      <c r="OE373" s="1"/>
      <c r="OF373" s="1"/>
      <c r="OG373" s="1"/>
      <c r="OH373" s="1"/>
      <c r="OI373" s="1"/>
      <c r="OJ373" s="1"/>
      <c r="OK373" s="1"/>
      <c r="OL373" s="1"/>
      <c r="OM373" s="1"/>
      <c r="ON373" s="1"/>
      <c r="OO373" s="1"/>
      <c r="OP373" s="1"/>
      <c r="OQ373" s="1"/>
      <c r="OR373" s="1"/>
      <c r="OS373" s="1"/>
      <c r="OT373" s="1"/>
      <c r="OU373" s="1"/>
      <c r="OV373" s="1"/>
      <c r="OW373" s="1"/>
      <c r="OX373" s="1"/>
      <c r="OY373" s="1"/>
      <c r="OZ373" s="1"/>
      <c r="PA373" s="1"/>
      <c r="PB373" s="1"/>
      <c r="PC373" s="1"/>
      <c r="PD373" s="1"/>
      <c r="PE373" s="1"/>
      <c r="PF373" s="1"/>
      <c r="PG373" s="1"/>
      <c r="PH373" s="1"/>
      <c r="PI373" s="1"/>
      <c r="PJ373" s="1"/>
      <c r="PK373" s="1"/>
      <c r="PL373" s="1"/>
      <c r="PM373" s="1"/>
      <c r="PN373" s="1"/>
      <c r="PO373" s="1"/>
      <c r="PP373" s="1"/>
      <c r="PQ373" s="1"/>
      <c r="PR373" s="1"/>
      <c r="PS373" s="1"/>
      <c r="PT373" s="1"/>
      <c r="PU373" s="1"/>
      <c r="PV373" s="1"/>
      <c r="PW373" s="1"/>
      <c r="PX373" s="1"/>
      <c r="PY373" s="1"/>
      <c r="PZ373" s="1"/>
      <c r="QA373" s="1"/>
      <c r="QB373" s="1"/>
      <c r="QC373" s="1"/>
      <c r="QD373" s="1"/>
      <c r="QE373" s="1"/>
      <c r="QF373" s="1"/>
      <c r="QG373" s="1"/>
      <c r="QH373" s="1"/>
      <c r="QI373" s="1"/>
      <c r="QJ373" s="1"/>
      <c r="QK373" s="1"/>
      <c r="QL373" s="1"/>
      <c r="QM373" s="1"/>
      <c r="QN373" s="1"/>
      <c r="QO373" s="1"/>
      <c r="QP373" s="1"/>
      <c r="QQ373" s="1"/>
      <c r="QR373" s="1"/>
      <c r="QS373" s="1"/>
      <c r="QT373" s="1"/>
      <c r="QU373" s="1"/>
      <c r="QV373" s="1"/>
      <c r="QW373" s="1"/>
      <c r="QX373" s="1"/>
      <c r="QY373" s="1"/>
      <c r="QZ373" s="1"/>
      <c r="RA373" s="1"/>
      <c r="RB373" s="1"/>
      <c r="RC373" s="1"/>
      <c r="RD373" s="1"/>
      <c r="RE373" s="1"/>
      <c r="RF373" s="1"/>
      <c r="RG373" s="1"/>
      <c r="RH373" s="1"/>
      <c r="RI373" s="1"/>
      <c r="RJ373" s="1"/>
      <c r="RK373" s="1"/>
      <c r="RL373" s="1"/>
      <c r="RM373" s="1"/>
      <c r="RN373" s="1"/>
      <c r="RO373" s="1"/>
      <c r="RP373" s="1"/>
      <c r="RQ373" s="1"/>
      <c r="RR373" s="1"/>
      <c r="RS373" s="1"/>
      <c r="RT373" s="1"/>
      <c r="RU373" s="1"/>
      <c r="RV373" s="1"/>
      <c r="RW373" s="1"/>
      <c r="RX373" s="1"/>
      <c r="RY373" s="1"/>
      <c r="RZ373" s="1"/>
      <c r="SA373" s="1"/>
      <c r="SB373" s="1"/>
      <c r="SC373" s="1"/>
      <c r="SD373" s="1"/>
      <c r="SE373" s="1"/>
      <c r="SF373" s="1"/>
      <c r="SG373" s="1"/>
      <c r="SH373" s="1"/>
      <c r="SI373" s="1"/>
      <c r="SJ373" s="1"/>
      <c r="SK373" s="1"/>
      <c r="SL373" s="1"/>
      <c r="SM373" s="1"/>
      <c r="SN373" s="1"/>
      <c r="SO373" s="1"/>
      <c r="SP373" s="1"/>
      <c r="SQ373" s="1"/>
      <c r="SR373" s="1"/>
      <c r="SS373" s="1"/>
      <c r="ST373" s="1"/>
      <c r="SU373" s="1"/>
      <c r="SV373" s="1"/>
      <c r="SW373" s="1"/>
      <c r="SX373" s="1"/>
      <c r="SY373" s="1"/>
      <c r="SZ373" s="1"/>
      <c r="TA373" s="1"/>
      <c r="TB373" s="1"/>
      <c r="TC373" s="1"/>
      <c r="TD373" s="1"/>
      <c r="TE373" s="1"/>
      <c r="TF373" s="1"/>
      <c r="TG373" s="1"/>
      <c r="TH373" s="1"/>
      <c r="TI373" s="1"/>
      <c r="TJ373" s="1"/>
      <c r="TK373" s="1"/>
      <c r="TL373" s="1"/>
      <c r="TM373" s="1"/>
      <c r="TN373" s="1"/>
      <c r="TO373" s="1"/>
      <c r="TP373" s="1"/>
      <c r="TQ373" s="1"/>
      <c r="TR373" s="1"/>
      <c r="TS373" s="1"/>
      <c r="TT373" s="1"/>
      <c r="TU373" s="1"/>
      <c r="TV373" s="1"/>
      <c r="TW373" s="1"/>
      <c r="TX373" s="1"/>
      <c r="TY373" s="1"/>
      <c r="TZ373" s="1"/>
      <c r="UA373" s="1"/>
      <c r="UB373" s="1"/>
      <c r="UC373" s="1"/>
      <c r="UD373" s="1"/>
      <c r="UE373" s="1"/>
      <c r="UF373" s="1"/>
      <c r="UG373" s="1"/>
      <c r="UH373" s="1"/>
      <c r="UI373" s="1"/>
      <c r="UJ373" s="1"/>
      <c r="UK373" s="1"/>
      <c r="UL373" s="1"/>
      <c r="UM373" s="1"/>
      <c r="UN373" s="1"/>
      <c r="UO373" s="1"/>
      <c r="UP373" s="1"/>
      <c r="UQ373" s="1"/>
      <c r="UR373" s="1"/>
      <c r="US373" s="1"/>
      <c r="UT373" s="1"/>
      <c r="UU373" s="1"/>
      <c r="UV373" s="1"/>
      <c r="UW373" s="1"/>
      <c r="UX373" s="1"/>
      <c r="UY373" s="1"/>
      <c r="UZ373" s="1"/>
      <c r="VA373" s="1"/>
      <c r="VB373" s="1"/>
      <c r="VC373" s="1"/>
      <c r="VD373" s="1"/>
      <c r="VE373" s="1"/>
      <c r="VF373" s="1"/>
      <c r="VG373" s="1"/>
      <c r="VH373" s="1"/>
      <c r="VI373" s="1"/>
      <c r="VJ373" s="1"/>
      <c r="VK373" s="1"/>
      <c r="VL373" s="1"/>
      <c r="VM373" s="1"/>
      <c r="VN373" s="1"/>
      <c r="VO373" s="1"/>
      <c r="VP373" s="1"/>
      <c r="VQ373" s="1"/>
      <c r="VR373" s="1"/>
      <c r="VS373" s="1"/>
      <c r="VT373" s="1"/>
      <c r="VU373" s="1"/>
      <c r="VV373" s="1"/>
      <c r="VW373" s="1"/>
      <c r="VX373" s="1"/>
      <c r="VY373" s="1"/>
      <c r="VZ373" s="1"/>
      <c r="WA373" s="1"/>
      <c r="WB373" s="1"/>
      <c r="WC373" s="1"/>
      <c r="WD373" s="1"/>
      <c r="WE373" s="1"/>
      <c r="WF373" s="1"/>
      <c r="WG373" s="1"/>
      <c r="WH373" s="1"/>
      <c r="WI373" s="1"/>
      <c r="WJ373" s="1"/>
      <c r="WK373" s="1"/>
      <c r="WL373" s="1"/>
      <c r="WM373" s="1"/>
      <c r="WN373" s="1"/>
      <c r="WO373" s="1"/>
      <c r="WP373" s="1"/>
      <c r="WQ373" s="1"/>
      <c r="WR373" s="1"/>
      <c r="WS373" s="1"/>
      <c r="WT373" s="1"/>
      <c r="WU373" s="1"/>
      <c r="WV373" s="1"/>
      <c r="WW373" s="1"/>
      <c r="WX373" s="1"/>
      <c r="WY373" s="1"/>
      <c r="WZ373" s="1"/>
      <c r="XA373" s="1"/>
      <c r="XB373" s="1"/>
      <c r="XC373" s="1"/>
      <c r="XD373" s="1"/>
      <c r="XE373" s="1"/>
      <c r="XF373" s="1"/>
      <c r="XG373" s="1"/>
      <c r="XH373" s="1"/>
      <c r="XI373" s="1"/>
      <c r="XJ373" s="1"/>
      <c r="XK373" s="1"/>
      <c r="XL373" s="1"/>
      <c r="XM373" s="1"/>
      <c r="XN373" s="1"/>
      <c r="XO373" s="1"/>
      <c r="XP373" s="1"/>
      <c r="XQ373" s="1"/>
      <c r="XR373" s="1"/>
      <c r="XS373" s="1"/>
      <c r="XT373" s="1"/>
      <c r="XU373" s="1"/>
      <c r="XV373" s="1"/>
      <c r="XW373" s="1"/>
      <c r="XX373" s="1"/>
      <c r="XY373" s="1"/>
      <c r="XZ373" s="1"/>
      <c r="YA373" s="1"/>
      <c r="YB373" s="1"/>
      <c r="YC373" s="1"/>
      <c r="YD373" s="1"/>
      <c r="YE373" s="1"/>
      <c r="YF373" s="1"/>
      <c r="YG373" s="1"/>
      <c r="YH373" s="1"/>
      <c r="YI373" s="1"/>
      <c r="YJ373" s="1"/>
      <c r="YK373" s="1"/>
      <c r="YL373" s="1"/>
      <c r="YM373" s="1"/>
      <c r="YN373" s="1"/>
      <c r="YO373" s="1"/>
      <c r="YP373" s="1"/>
      <c r="YQ373" s="1"/>
      <c r="YR373" s="1"/>
      <c r="YS373" s="1"/>
      <c r="YT373" s="1"/>
      <c r="YU373" s="1"/>
      <c r="YV373" s="1"/>
      <c r="YW373" s="1"/>
      <c r="YX373" s="1"/>
      <c r="YY373" s="1"/>
      <c r="YZ373" s="1"/>
      <c r="ZA373" s="1"/>
      <c r="ZB373" s="1"/>
      <c r="ZC373" s="1"/>
      <c r="ZD373" s="1"/>
      <c r="ZE373" s="1"/>
      <c r="ZF373" s="1"/>
      <c r="ZG373" s="1"/>
      <c r="ZH373" s="1"/>
      <c r="ZI373" s="1"/>
      <c r="ZJ373" s="1"/>
      <c r="ZK373" s="1"/>
      <c r="ZL373" s="1"/>
      <c r="ZM373" s="1"/>
      <c r="ZN373" s="1"/>
      <c r="ZO373" s="1"/>
      <c r="ZP373" s="1"/>
      <c r="ZQ373" s="1"/>
      <c r="ZR373" s="1"/>
      <c r="ZS373" s="1"/>
      <c r="ZT373" s="1"/>
      <c r="ZU373" s="1"/>
      <c r="ZV373" s="1"/>
      <c r="ZW373" s="1"/>
      <c r="ZX373" s="1"/>
      <c r="ZY373" s="1"/>
      <c r="ZZ373" s="1"/>
      <c r="AAA373" s="1"/>
      <c r="AAB373" s="1"/>
      <c r="AAC373" s="1"/>
      <c r="AAD373" s="1"/>
      <c r="AAE373" s="1"/>
      <c r="AAF373" s="1"/>
      <c r="AAG373" s="1"/>
      <c r="AAH373" s="1"/>
      <c r="AAI373" s="1"/>
      <c r="AAJ373" s="1"/>
      <c r="AAK373" s="1"/>
      <c r="AAL373" s="1"/>
      <c r="AAM373" s="1"/>
      <c r="AAN373" s="1"/>
      <c r="AAO373" s="1"/>
      <c r="AAP373" s="1"/>
      <c r="AAQ373" s="1"/>
      <c r="AAR373" s="1"/>
      <c r="AAS373" s="1"/>
      <c r="AAT373" s="1"/>
      <c r="AAU373" s="1"/>
      <c r="AAV373" s="1"/>
      <c r="AAW373" s="1"/>
      <c r="AAX373" s="1"/>
      <c r="AAY373" s="1"/>
      <c r="AAZ373" s="1"/>
      <c r="ABA373" s="1"/>
      <c r="ABB373" s="1"/>
      <c r="ABC373" s="1"/>
      <c r="ABD373" s="1"/>
      <c r="ABE373" s="1"/>
      <c r="ABF373" s="1"/>
      <c r="ABG373" s="1"/>
      <c r="ABH373" s="1"/>
      <c r="ABI373" s="1"/>
      <c r="ABJ373" s="1"/>
      <c r="ABK373" s="1"/>
      <c r="ABL373" s="1"/>
      <c r="ABM373" s="1"/>
      <c r="ABN373" s="1"/>
      <c r="ABO373" s="1"/>
      <c r="ABP373" s="1"/>
      <c r="ABQ373" s="1"/>
      <c r="ABR373" s="1"/>
      <c r="ABS373" s="1"/>
      <c r="ABT373" s="1"/>
      <c r="ABU373" s="1"/>
      <c r="ABV373" s="1"/>
      <c r="ABW373" s="1"/>
      <c r="ABX373" s="1"/>
      <c r="ABY373" s="1"/>
      <c r="ABZ373" s="1"/>
      <c r="ACA373" s="1"/>
      <c r="ACB373" s="1"/>
      <c r="ACC373" s="1"/>
      <c r="ACD373" s="1"/>
      <c r="ACE373" s="1"/>
      <c r="ACF373" s="1"/>
      <c r="ACG373" s="1"/>
      <c r="ACH373" s="1"/>
      <c r="ACI373" s="1"/>
      <c r="ACJ373" s="1"/>
      <c r="ACK373" s="1"/>
      <c r="ACL373" s="1"/>
      <c r="ACM373" s="1"/>
      <c r="ACN373" s="1"/>
      <c r="ACO373" s="1"/>
      <c r="ACP373" s="1"/>
      <c r="ACQ373" s="1"/>
      <c r="ACR373" s="1"/>
      <c r="ACS373" s="1"/>
      <c r="ACT373" s="1"/>
      <c r="ACU373" s="1"/>
      <c r="ACV373" s="1"/>
      <c r="ACW373" s="1"/>
      <c r="ACX373" s="1"/>
      <c r="ACY373" s="1"/>
      <c r="ACZ373" s="1"/>
      <c r="ADA373" s="1"/>
      <c r="ADB373" s="1"/>
      <c r="ADC373" s="1"/>
      <c r="ADD373" s="1"/>
      <c r="ADE373" s="1"/>
      <c r="ADF373" s="1"/>
      <c r="ADG373" s="1"/>
      <c r="ADH373" s="1"/>
      <c r="ADI373" s="1"/>
      <c r="ADJ373" s="1"/>
      <c r="ADK373" s="1"/>
      <c r="ADL373" s="1"/>
      <c r="ADM373" s="1"/>
      <c r="ADN373" s="1"/>
      <c r="ADO373" s="1"/>
      <c r="ADP373" s="1"/>
      <c r="ADQ373" s="1"/>
      <c r="ADR373" s="1"/>
      <c r="ADS373" s="1"/>
      <c r="ADT373" s="1"/>
      <c r="ADU373" s="1"/>
      <c r="ADV373" s="1"/>
      <c r="ADW373" s="1"/>
      <c r="ADX373" s="1"/>
      <c r="ADY373" s="1"/>
      <c r="ADZ373" s="1"/>
      <c r="AEA373" s="1"/>
      <c r="AEB373" s="1"/>
      <c r="AEC373" s="1"/>
      <c r="AED373" s="1"/>
      <c r="AEE373" s="1"/>
      <c r="AEF373" s="1"/>
      <c r="AEG373" s="1"/>
      <c r="AEH373" s="1"/>
      <c r="AEI373" s="1"/>
      <c r="AEJ373" s="1"/>
      <c r="AEK373" s="1"/>
      <c r="AEL373" s="1"/>
      <c r="AEM373" s="1"/>
      <c r="AEN373" s="1"/>
      <c r="AEO373" s="1"/>
      <c r="AEP373" s="1"/>
      <c r="AEQ373" s="1"/>
      <c r="AER373" s="1"/>
      <c r="AES373" s="1"/>
      <c r="AET373" s="1"/>
      <c r="AEU373" s="1"/>
      <c r="AEV373" s="1"/>
      <c r="AEW373" s="1"/>
      <c r="AEX373" s="1"/>
      <c r="AEY373" s="1"/>
      <c r="AEZ373" s="1"/>
      <c r="AFA373" s="1"/>
      <c r="AFB373" s="1"/>
      <c r="AFC373" s="1"/>
      <c r="AFD373" s="1"/>
      <c r="AFE373" s="1"/>
      <c r="AFF373" s="1"/>
      <c r="AFG373" s="1"/>
      <c r="AFH373" s="1"/>
      <c r="AFI373" s="1"/>
      <c r="AFJ373" s="1"/>
      <c r="AFK373" s="1"/>
      <c r="AFL373" s="1"/>
      <c r="AFM373" s="1"/>
      <c r="AFN373" s="1"/>
      <c r="AFO373" s="1"/>
      <c r="AFP373" s="1"/>
      <c r="AFQ373" s="1"/>
      <c r="AFR373" s="1"/>
      <c r="AFS373" s="1"/>
      <c r="AFT373" s="1"/>
      <c r="AFU373" s="1"/>
      <c r="AFV373" s="1"/>
      <c r="AFW373" s="1"/>
      <c r="AFX373" s="1"/>
      <c r="AFY373" s="1"/>
      <c r="AFZ373" s="1"/>
      <c r="AGA373" s="1"/>
      <c r="AGB373" s="1"/>
      <c r="AGC373" s="1"/>
      <c r="AGD373" s="1"/>
      <c r="AGE373" s="1"/>
      <c r="AGF373" s="1"/>
      <c r="AGG373" s="1"/>
      <c r="AGH373" s="1"/>
      <c r="AGI373" s="1"/>
      <c r="AGJ373" s="1"/>
      <c r="AGK373" s="1"/>
      <c r="AGL373" s="1"/>
      <c r="AGM373" s="1"/>
      <c r="AGN373" s="1"/>
      <c r="AGO373" s="1"/>
      <c r="AGP373" s="1"/>
      <c r="AGQ373" s="1"/>
      <c r="AGR373" s="1"/>
      <c r="AGS373" s="1"/>
      <c r="AGT373" s="1"/>
      <c r="AGU373" s="1"/>
      <c r="AGV373" s="1"/>
      <c r="AGW373" s="1"/>
      <c r="AGX373" s="1"/>
      <c r="AGY373" s="1"/>
      <c r="AGZ373" s="1"/>
      <c r="AHA373" s="1"/>
      <c r="AHB373" s="1"/>
      <c r="AHC373" s="1"/>
      <c r="AHD373" s="1"/>
      <c r="AHE373" s="1"/>
      <c r="AHF373" s="1"/>
      <c r="AHG373" s="1"/>
      <c r="AHH373" s="1"/>
      <c r="AHI373" s="1"/>
      <c r="AHJ373" s="1"/>
      <c r="AHK373" s="1"/>
      <c r="AHL373" s="1"/>
      <c r="AHM373" s="1"/>
      <c r="AHN373" s="1"/>
      <c r="AHO373" s="1"/>
      <c r="AHP373" s="1"/>
      <c r="AHQ373" s="1"/>
      <c r="AHR373" s="1"/>
      <c r="AHS373" s="1"/>
      <c r="AHT373" s="1"/>
      <c r="AHU373" s="1"/>
      <c r="AHV373" s="1"/>
      <c r="AHW373" s="1"/>
      <c r="AHX373" s="1"/>
      <c r="AHY373" s="1"/>
      <c r="AHZ373" s="1"/>
      <c r="AIA373" s="1"/>
      <c r="AIB373" s="1"/>
      <c r="AIC373" s="1"/>
      <c r="AID373" s="1"/>
      <c r="AIE373" s="1"/>
      <c r="AIF373" s="1"/>
      <c r="AIG373" s="1"/>
      <c r="AIH373" s="1"/>
      <c r="AII373" s="1"/>
      <c r="AIJ373" s="1"/>
      <c r="AIK373" s="1"/>
      <c r="AIL373" s="1"/>
      <c r="AIM373" s="1"/>
      <c r="AIN373" s="1"/>
      <c r="AIO373" s="1"/>
      <c r="AIP373" s="1"/>
      <c r="AIQ373" s="1"/>
      <c r="AIR373" s="1"/>
      <c r="AIS373" s="1"/>
      <c r="AIT373" s="1"/>
      <c r="AIU373" s="1"/>
      <c r="AIV373" s="1"/>
      <c r="AIW373" s="1"/>
      <c r="AIX373" s="1"/>
      <c r="AIY373" s="1"/>
      <c r="AIZ373" s="1"/>
      <c r="AJA373" s="1"/>
      <c r="AJB373" s="1"/>
      <c r="AJC373" s="1"/>
      <c r="AJD373" s="1"/>
      <c r="AJE373" s="1"/>
      <c r="AJF373" s="1"/>
      <c r="AJG373" s="1"/>
      <c r="AJH373" s="1"/>
      <c r="AJI373" s="1"/>
      <c r="AJJ373" s="1"/>
      <c r="AJK373" s="1"/>
      <c r="AJL373" s="1"/>
      <c r="AJM373" s="1"/>
      <c r="AJN373" s="1"/>
      <c r="AJO373" s="1"/>
      <c r="AJP373" s="1"/>
      <c r="AJQ373" s="1"/>
      <c r="AJR373" s="1"/>
      <c r="AJS373" s="1"/>
      <c r="AJT373" s="1"/>
      <c r="AJU373" s="1"/>
      <c r="AJV373" s="1"/>
      <c r="AJW373" s="1"/>
      <c r="AJX373" s="1"/>
      <c r="AJY373" s="1"/>
      <c r="AJZ373" s="1"/>
      <c r="AKA373" s="1"/>
      <c r="AKB373" s="1"/>
      <c r="AKC373" s="1"/>
      <c r="AKD373" s="1"/>
      <c r="AKE373" s="1"/>
      <c r="AKF373" s="1"/>
      <c r="AKG373" s="1"/>
      <c r="AKH373" s="1"/>
      <c r="AKI373" s="1"/>
      <c r="AKJ373" s="1"/>
      <c r="AKK373" s="1"/>
      <c r="AKL373" s="1"/>
      <c r="AKM373" s="1"/>
      <c r="AKN373" s="1"/>
      <c r="AKO373" s="1"/>
      <c r="AKP373" s="1"/>
      <c r="AKQ373" s="1"/>
      <c r="AKR373" s="1"/>
      <c r="AKS373" s="1"/>
      <c r="AKT373" s="1"/>
      <c r="AKU373" s="1"/>
      <c r="AKV373" s="1"/>
      <c r="AKW373" s="1"/>
      <c r="AKX373" s="1"/>
      <c r="AKY373" s="1"/>
      <c r="AKZ373" s="1"/>
      <c r="ALA373" s="1"/>
      <c r="ALB373" s="1"/>
      <c r="ALC373" s="1"/>
      <c r="ALD373" s="1"/>
      <c r="ALE373" s="1"/>
      <c r="ALF373" s="1"/>
      <c r="ALG373" s="1"/>
      <c r="ALH373" s="1"/>
      <c r="ALI373" s="1"/>
      <c r="ALJ373" s="1"/>
      <c r="ALK373" s="1"/>
      <c r="ALL373" s="1"/>
      <c r="ALM373" s="1"/>
      <c r="ALN373" s="1"/>
      <c r="ALO373" s="1"/>
      <c r="ALP373" s="1"/>
      <c r="ALQ373" s="1"/>
      <c r="ALR373" s="1"/>
      <c r="ALS373" s="1"/>
      <c r="ALT373" s="1"/>
      <c r="ALU373" s="1"/>
      <c r="ALV373" s="1"/>
      <c r="ALW373" s="1"/>
      <c r="ALX373" s="1"/>
      <c r="ALY373" s="1"/>
      <c r="ALZ373" s="1"/>
    </row>
    <row r="374" spans="1:14" ht="16.5">
      <c r="A374" s="77">
        <v>370</v>
      </c>
      <c r="B374" s="18"/>
      <c r="C374" s="18">
        <v>9</v>
      </c>
      <c r="D374" s="17" t="s">
        <v>718</v>
      </c>
      <c r="E374" s="72" t="s">
        <v>576</v>
      </c>
      <c r="F374" s="31" t="s">
        <v>395</v>
      </c>
      <c r="G374" s="18">
        <v>2022</v>
      </c>
      <c r="H374" s="34">
        <v>14000</v>
      </c>
      <c r="I374" s="19">
        <v>1</v>
      </c>
      <c r="J374" s="24">
        <v>1</v>
      </c>
      <c r="K374" s="25">
        <f>H374*J374</f>
        <v>14000</v>
      </c>
      <c r="L374" s="25">
        <f>K374*0.9</f>
        <v>12600</v>
      </c>
      <c r="M374" s="27">
        <v>9791165732868</v>
      </c>
      <c r="N374" s="57"/>
    </row>
    <row r="375" spans="1:14" ht="16.5">
      <c r="A375" s="77">
        <v>371</v>
      </c>
      <c r="B375" s="18"/>
      <c r="C375" s="18">
        <v>9</v>
      </c>
      <c r="D375" s="17" t="s">
        <v>43</v>
      </c>
      <c r="E375" s="72" t="s">
        <v>237</v>
      </c>
      <c r="F375" s="31" t="s">
        <v>607</v>
      </c>
      <c r="G375" s="18">
        <v>2019</v>
      </c>
      <c r="H375" s="34">
        <v>11000</v>
      </c>
      <c r="I375" s="19">
        <v>1</v>
      </c>
      <c r="J375" s="24">
        <v>1</v>
      </c>
      <c r="K375" s="25">
        <f>H375*J375</f>
        <v>11000</v>
      </c>
      <c r="L375" s="25">
        <f>K375*0.9</f>
        <v>9900</v>
      </c>
      <c r="M375" s="27">
        <v>9788961558655</v>
      </c>
      <c r="N375" s="57"/>
    </row>
    <row r="376" spans="1:14" ht="16.5">
      <c r="A376" s="77">
        <v>372</v>
      </c>
      <c r="B376" s="18"/>
      <c r="C376" s="18">
        <v>9</v>
      </c>
      <c r="D376" s="17" t="s">
        <v>739</v>
      </c>
      <c r="E376" s="72" t="s">
        <v>287</v>
      </c>
      <c r="F376" s="31" t="s">
        <v>607</v>
      </c>
      <c r="G376" s="18">
        <v>2019</v>
      </c>
      <c r="H376" s="34">
        <v>11000</v>
      </c>
      <c r="I376" s="19">
        <v>1</v>
      </c>
      <c r="J376" s="24">
        <v>1</v>
      </c>
      <c r="K376" s="25">
        <f>H376*J376</f>
        <v>11000</v>
      </c>
      <c r="L376" s="25">
        <f>K376*0.9</f>
        <v>9900</v>
      </c>
      <c r="M376" s="27">
        <v>9788961558648</v>
      </c>
      <c r="N376" s="57"/>
    </row>
    <row r="377" spans="1:14" ht="16.5">
      <c r="A377" s="77">
        <v>373</v>
      </c>
      <c r="B377" s="18"/>
      <c r="C377" s="18">
        <v>9</v>
      </c>
      <c r="D377" s="17" t="s">
        <v>747</v>
      </c>
      <c r="E377" s="72" t="s">
        <v>515</v>
      </c>
      <c r="F377" s="31" t="s">
        <v>607</v>
      </c>
      <c r="G377" s="18">
        <v>2019</v>
      </c>
      <c r="H377" s="34">
        <v>11000</v>
      </c>
      <c r="I377" s="19">
        <v>1</v>
      </c>
      <c r="J377" s="24">
        <v>1</v>
      </c>
      <c r="K377" s="25">
        <f>H377*J377</f>
        <v>11000</v>
      </c>
      <c r="L377" s="25">
        <f>K377*0.9</f>
        <v>9900</v>
      </c>
      <c r="M377" s="27">
        <v>9788961558631</v>
      </c>
      <c r="N377" s="57"/>
    </row>
    <row r="378" spans="1:14" ht="16.5">
      <c r="A378" s="77">
        <v>374</v>
      </c>
      <c r="B378" s="18"/>
      <c r="C378" s="18">
        <v>9</v>
      </c>
      <c r="D378" s="17" t="s">
        <v>733</v>
      </c>
      <c r="E378" s="72" t="s">
        <v>316</v>
      </c>
      <c r="F378" s="31" t="s">
        <v>607</v>
      </c>
      <c r="G378" s="18">
        <v>2019</v>
      </c>
      <c r="H378" s="34">
        <v>11000</v>
      </c>
      <c r="I378" s="19">
        <v>1</v>
      </c>
      <c r="J378" s="24">
        <v>1</v>
      </c>
      <c r="K378" s="25">
        <f>H378*J378</f>
        <v>11000</v>
      </c>
      <c r="L378" s="25">
        <f>K378*0.9</f>
        <v>9900</v>
      </c>
      <c r="M378" s="27">
        <v>9788961558624</v>
      </c>
      <c r="N378" s="57"/>
    </row>
    <row r="379" spans="1:14" ht="16.5">
      <c r="A379" s="77">
        <v>375</v>
      </c>
      <c r="B379" s="18"/>
      <c r="C379" s="18">
        <v>9</v>
      </c>
      <c r="D379" s="17" t="s">
        <v>736</v>
      </c>
      <c r="E379" s="72" t="s">
        <v>524</v>
      </c>
      <c r="F379" s="31" t="s">
        <v>607</v>
      </c>
      <c r="G379" s="18">
        <v>2019</v>
      </c>
      <c r="H379" s="34">
        <v>11000</v>
      </c>
      <c r="I379" s="19">
        <v>1</v>
      </c>
      <c r="J379" s="24">
        <v>1</v>
      </c>
      <c r="K379" s="25">
        <f>H379*J379</f>
        <v>11000</v>
      </c>
      <c r="L379" s="25">
        <f>K379*0.9</f>
        <v>9900</v>
      </c>
      <c r="M379" s="27">
        <v>9788961558617</v>
      </c>
      <c r="N379" s="57"/>
    </row>
    <row r="380" spans="1:14" ht="16.5">
      <c r="A380" s="77">
        <v>376</v>
      </c>
      <c r="B380" s="18"/>
      <c r="C380" s="18">
        <v>9</v>
      </c>
      <c r="D380" s="17" t="s">
        <v>737</v>
      </c>
      <c r="E380" s="72" t="s">
        <v>593</v>
      </c>
      <c r="F380" s="31" t="s">
        <v>607</v>
      </c>
      <c r="G380" s="18">
        <v>2019</v>
      </c>
      <c r="H380" s="34">
        <v>11000</v>
      </c>
      <c r="I380" s="19">
        <v>1</v>
      </c>
      <c r="J380" s="24">
        <v>1</v>
      </c>
      <c r="K380" s="25">
        <f>H380*J380</f>
        <v>11000</v>
      </c>
      <c r="L380" s="25">
        <f>K380*0.9</f>
        <v>9900</v>
      </c>
      <c r="M380" s="27">
        <v>9788961558600</v>
      </c>
      <c r="N380" s="57"/>
    </row>
    <row r="381" spans="1:14" ht="16.5">
      <c r="A381" s="77">
        <v>377</v>
      </c>
      <c r="B381" s="18"/>
      <c r="C381" s="18">
        <v>9</v>
      </c>
      <c r="D381" s="17" t="s">
        <v>748</v>
      </c>
      <c r="E381" s="72" t="s">
        <v>545</v>
      </c>
      <c r="F381" s="31" t="s">
        <v>607</v>
      </c>
      <c r="G381" s="18">
        <v>2019</v>
      </c>
      <c r="H381" s="34">
        <v>11000</v>
      </c>
      <c r="I381" s="19">
        <v>1</v>
      </c>
      <c r="J381" s="24">
        <v>1</v>
      </c>
      <c r="K381" s="25">
        <f>H381*J381</f>
        <v>11000</v>
      </c>
      <c r="L381" s="25">
        <f>K381*0.9</f>
        <v>9900</v>
      </c>
      <c r="M381" s="27">
        <v>9788961558594</v>
      </c>
      <c r="N381" s="57"/>
    </row>
    <row r="382" spans="1:14" ht="16.5">
      <c r="A382" s="77">
        <v>378</v>
      </c>
      <c r="B382" s="18"/>
      <c r="C382" s="18">
        <v>9</v>
      </c>
      <c r="D382" s="17" t="s">
        <v>731</v>
      </c>
      <c r="E382" s="72" t="s">
        <v>9</v>
      </c>
      <c r="F382" s="31" t="s">
        <v>607</v>
      </c>
      <c r="G382" s="18">
        <v>2019</v>
      </c>
      <c r="H382" s="34">
        <v>11000</v>
      </c>
      <c r="I382" s="19">
        <v>1</v>
      </c>
      <c r="J382" s="24">
        <v>1</v>
      </c>
      <c r="K382" s="25">
        <f>H382*J382</f>
        <v>11000</v>
      </c>
      <c r="L382" s="25">
        <f>K382*0.9</f>
        <v>9900</v>
      </c>
      <c r="M382" s="27">
        <v>9788961558587</v>
      </c>
      <c r="N382" s="57"/>
    </row>
    <row r="383" spans="1:14" ht="16.5">
      <c r="A383" s="77">
        <v>379</v>
      </c>
      <c r="B383" s="18"/>
      <c r="C383" s="18">
        <v>9</v>
      </c>
      <c r="D383" s="17" t="s">
        <v>745</v>
      </c>
      <c r="E383" s="72" t="s">
        <v>270</v>
      </c>
      <c r="F383" s="31" t="s">
        <v>607</v>
      </c>
      <c r="G383" s="18">
        <v>2019</v>
      </c>
      <c r="H383" s="34">
        <v>11000</v>
      </c>
      <c r="I383" s="19">
        <v>1</v>
      </c>
      <c r="J383" s="24">
        <v>1</v>
      </c>
      <c r="K383" s="25">
        <f>H383*J383</f>
        <v>11000</v>
      </c>
      <c r="L383" s="25">
        <f>K383*0.9</f>
        <v>9900</v>
      </c>
      <c r="M383" s="27">
        <v>9788961558570</v>
      </c>
      <c r="N383" s="57"/>
    </row>
    <row r="384" spans="1:14" ht="16.5">
      <c r="A384" s="77">
        <v>380</v>
      </c>
      <c r="B384" s="18"/>
      <c r="C384" s="18">
        <v>9</v>
      </c>
      <c r="D384" s="17" t="s">
        <v>752</v>
      </c>
      <c r="E384" s="72" t="s">
        <v>623</v>
      </c>
      <c r="F384" s="31" t="s">
        <v>607</v>
      </c>
      <c r="G384" s="18">
        <v>2019</v>
      </c>
      <c r="H384" s="34">
        <v>11000</v>
      </c>
      <c r="I384" s="19">
        <v>1</v>
      </c>
      <c r="J384" s="24">
        <v>1</v>
      </c>
      <c r="K384" s="25">
        <f>H384*J384</f>
        <v>11000</v>
      </c>
      <c r="L384" s="25">
        <f>K384*0.9</f>
        <v>9900</v>
      </c>
      <c r="M384" s="27">
        <v>9788961558563</v>
      </c>
      <c r="N384" s="57"/>
    </row>
    <row r="385" spans="1:14" ht="16.5">
      <c r="A385" s="77">
        <v>381</v>
      </c>
      <c r="B385" s="18"/>
      <c r="C385" s="18">
        <v>9</v>
      </c>
      <c r="D385" s="17" t="s">
        <v>746</v>
      </c>
      <c r="E385" s="72" t="s">
        <v>559</v>
      </c>
      <c r="F385" s="31" t="s">
        <v>607</v>
      </c>
      <c r="G385" s="18">
        <v>2019</v>
      </c>
      <c r="H385" s="34">
        <v>11000</v>
      </c>
      <c r="I385" s="19">
        <v>1</v>
      </c>
      <c r="J385" s="24">
        <v>1</v>
      </c>
      <c r="K385" s="25">
        <f>H385*J385</f>
        <v>11000</v>
      </c>
      <c r="L385" s="25">
        <f>K385*0.9</f>
        <v>9900</v>
      </c>
      <c r="M385" s="27">
        <v>9788961558556</v>
      </c>
      <c r="N385" s="57"/>
    </row>
    <row r="386" spans="1:14" ht="16.5">
      <c r="A386" s="77">
        <v>382</v>
      </c>
      <c r="B386" s="18"/>
      <c r="C386" s="18">
        <v>9</v>
      </c>
      <c r="D386" s="17" t="s">
        <v>738</v>
      </c>
      <c r="E386" s="72" t="s">
        <v>276</v>
      </c>
      <c r="F386" s="31" t="s">
        <v>607</v>
      </c>
      <c r="G386" s="18">
        <v>2019</v>
      </c>
      <c r="H386" s="34">
        <v>11000</v>
      </c>
      <c r="I386" s="19">
        <v>1</v>
      </c>
      <c r="J386" s="24">
        <v>1</v>
      </c>
      <c r="K386" s="25">
        <f>H386*J386</f>
        <v>11000</v>
      </c>
      <c r="L386" s="25">
        <f>K386*0.9</f>
        <v>9900</v>
      </c>
      <c r="M386" s="27">
        <v>9788961558549</v>
      </c>
      <c r="N386" s="57"/>
    </row>
    <row r="387" spans="1:14" ht="16.5">
      <c r="A387" s="77">
        <v>383</v>
      </c>
      <c r="B387" s="18"/>
      <c r="C387" s="18">
        <v>9</v>
      </c>
      <c r="D387" s="17" t="s">
        <v>730</v>
      </c>
      <c r="E387" s="72" t="s">
        <v>243</v>
      </c>
      <c r="F387" s="31" t="s">
        <v>607</v>
      </c>
      <c r="G387" s="18">
        <v>2019</v>
      </c>
      <c r="H387" s="34">
        <v>11000</v>
      </c>
      <c r="I387" s="19">
        <v>1</v>
      </c>
      <c r="J387" s="24">
        <v>1</v>
      </c>
      <c r="K387" s="25">
        <f>H387*J387</f>
        <v>11000</v>
      </c>
      <c r="L387" s="25">
        <f>K387*0.9</f>
        <v>9900</v>
      </c>
      <c r="M387" s="27">
        <v>9788961558532</v>
      </c>
      <c r="N387" s="57"/>
    </row>
    <row r="388" spans="1:14" ht="16.5">
      <c r="A388" s="77">
        <v>384</v>
      </c>
      <c r="B388" s="18"/>
      <c r="C388" s="18">
        <v>9</v>
      </c>
      <c r="D388" s="17" t="s">
        <v>732</v>
      </c>
      <c r="E388" s="72" t="s">
        <v>240</v>
      </c>
      <c r="F388" s="31" t="s">
        <v>607</v>
      </c>
      <c r="G388" s="18">
        <v>2019</v>
      </c>
      <c r="H388" s="34">
        <v>11000</v>
      </c>
      <c r="I388" s="19">
        <v>1</v>
      </c>
      <c r="J388" s="24">
        <v>1</v>
      </c>
      <c r="K388" s="25">
        <f>H388*J388</f>
        <v>11000</v>
      </c>
      <c r="L388" s="25">
        <f>K388*0.9</f>
        <v>9900</v>
      </c>
      <c r="M388" s="27">
        <v>9788961558525</v>
      </c>
      <c r="N388" s="57"/>
    </row>
    <row r="389" spans="1:14" ht="16.5">
      <c r="A389" s="77">
        <v>385</v>
      </c>
      <c r="B389" s="18"/>
      <c r="C389" s="18">
        <v>9</v>
      </c>
      <c r="D389" s="17" t="s">
        <v>755</v>
      </c>
      <c r="E389" s="72" t="s">
        <v>235</v>
      </c>
      <c r="F389" s="31" t="s">
        <v>607</v>
      </c>
      <c r="G389" s="18">
        <v>2019</v>
      </c>
      <c r="H389" s="34">
        <v>11000</v>
      </c>
      <c r="I389" s="19">
        <v>1</v>
      </c>
      <c r="J389" s="24">
        <v>1</v>
      </c>
      <c r="K389" s="25">
        <f>H389*J389</f>
        <v>11000</v>
      </c>
      <c r="L389" s="25">
        <f>K389*0.9</f>
        <v>9900</v>
      </c>
      <c r="M389" s="27">
        <v>9788961558518</v>
      </c>
      <c r="N389" s="57"/>
    </row>
    <row r="390" spans="1:14" ht="16.5">
      <c r="A390" s="77">
        <v>386</v>
      </c>
      <c r="B390" s="18"/>
      <c r="C390" s="18">
        <v>9</v>
      </c>
      <c r="D390" s="17" t="s">
        <v>780</v>
      </c>
      <c r="E390" s="72" t="s">
        <v>265</v>
      </c>
      <c r="F390" s="31" t="s">
        <v>625</v>
      </c>
      <c r="G390" s="18">
        <v>2022</v>
      </c>
      <c r="H390" s="34">
        <v>22000</v>
      </c>
      <c r="I390" s="19">
        <v>1</v>
      </c>
      <c r="J390" s="24">
        <v>1</v>
      </c>
      <c r="K390" s="25">
        <f>H390*J390</f>
        <v>22000</v>
      </c>
      <c r="L390" s="25">
        <f>K390*0.9</f>
        <v>19800</v>
      </c>
      <c r="M390" s="27">
        <v>9791165219833</v>
      </c>
      <c r="N390" s="57"/>
    </row>
    <row r="391" spans="1:14" ht="16.5">
      <c r="A391" s="77">
        <v>387</v>
      </c>
      <c r="B391" s="18"/>
      <c r="C391" s="18">
        <v>9</v>
      </c>
      <c r="D391" s="17" t="s">
        <v>876</v>
      </c>
      <c r="E391" s="72" t="s">
        <v>517</v>
      </c>
      <c r="F391" s="31" t="s">
        <v>474</v>
      </c>
      <c r="G391" s="18">
        <v>2020</v>
      </c>
      <c r="H391" s="34">
        <v>260000</v>
      </c>
      <c r="I391" s="20">
        <v>20</v>
      </c>
      <c r="J391" s="24">
        <v>1</v>
      </c>
      <c r="K391" s="25">
        <f>H391*J391</f>
        <v>260000</v>
      </c>
      <c r="L391" s="25">
        <f>K391*0.9</f>
        <v>234000</v>
      </c>
      <c r="M391" s="27">
        <v>9788965913320</v>
      </c>
      <c r="N391" s="57"/>
    </row>
    <row r="392" spans="1:14" ht="16.5">
      <c r="A392" s="77">
        <v>388</v>
      </c>
      <c r="B392" s="22"/>
      <c r="C392" s="22">
        <v>9</v>
      </c>
      <c r="D392" s="17" t="s">
        <v>462</v>
      </c>
      <c r="E392" s="72" t="s">
        <v>348</v>
      </c>
      <c r="F392" s="31" t="s">
        <v>393</v>
      </c>
      <c r="G392" s="18">
        <v>2019</v>
      </c>
      <c r="H392" s="34">
        <v>8000</v>
      </c>
      <c r="I392" s="19">
        <v>1</v>
      </c>
      <c r="J392" s="24">
        <v>1</v>
      </c>
      <c r="K392" s="25">
        <f>H392*J392</f>
        <v>8000</v>
      </c>
      <c r="L392" s="25">
        <f>K392*0.9</f>
        <v>7200</v>
      </c>
      <c r="M392" s="27">
        <v>9791170284628</v>
      </c>
      <c r="N392" s="57"/>
    </row>
    <row r="393" spans="1:14" ht="16.5">
      <c r="A393" s="77">
        <v>389</v>
      </c>
      <c r="B393" s="18"/>
      <c r="C393" s="18">
        <v>9</v>
      </c>
      <c r="D393" s="17" t="s">
        <v>708</v>
      </c>
      <c r="E393" s="72" t="s">
        <v>284</v>
      </c>
      <c r="F393" s="31" t="s">
        <v>469</v>
      </c>
      <c r="G393" s="18">
        <v>2022</v>
      </c>
      <c r="H393" s="34">
        <v>14000</v>
      </c>
      <c r="I393" s="19">
        <v>1</v>
      </c>
      <c r="J393" s="24">
        <v>1</v>
      </c>
      <c r="K393" s="25">
        <f>H393*J393</f>
        <v>14000</v>
      </c>
      <c r="L393" s="25">
        <f>K393*0.9</f>
        <v>12600</v>
      </c>
      <c r="M393" s="27">
        <v>9791130641614</v>
      </c>
      <c r="N393" s="58"/>
    </row>
    <row r="394" spans="1:14" ht="16.5">
      <c r="A394" s="77">
        <v>390</v>
      </c>
      <c r="B394" s="18"/>
      <c r="C394" s="18">
        <v>9</v>
      </c>
      <c r="D394" s="17" t="s">
        <v>861</v>
      </c>
      <c r="E394" s="72" t="s">
        <v>258</v>
      </c>
      <c r="F394" s="31" t="s">
        <v>469</v>
      </c>
      <c r="G394" s="18">
        <v>2022</v>
      </c>
      <c r="H394" s="34">
        <v>14000</v>
      </c>
      <c r="I394" s="19">
        <v>1</v>
      </c>
      <c r="J394" s="24">
        <v>1</v>
      </c>
      <c r="K394" s="25">
        <f>H394*J394</f>
        <v>14000</v>
      </c>
      <c r="L394" s="25">
        <f>K394*0.9</f>
        <v>12600</v>
      </c>
      <c r="M394" s="27">
        <v>9791130693842</v>
      </c>
      <c r="N394" s="58"/>
    </row>
    <row r="395" spans="1:14" ht="16.5">
      <c r="A395" s="77">
        <v>391</v>
      </c>
      <c r="B395" s="18"/>
      <c r="C395" s="18">
        <v>9</v>
      </c>
      <c r="D395" s="17" t="s">
        <v>721</v>
      </c>
      <c r="E395" s="72" t="s">
        <v>511</v>
      </c>
      <c r="F395" s="31" t="s">
        <v>469</v>
      </c>
      <c r="G395" s="18">
        <v>2022</v>
      </c>
      <c r="H395" s="34">
        <v>14000</v>
      </c>
      <c r="I395" s="19">
        <v>1</v>
      </c>
      <c r="J395" s="24">
        <v>1</v>
      </c>
      <c r="K395" s="25">
        <f>H395*J395</f>
        <v>14000</v>
      </c>
      <c r="L395" s="25">
        <f>K395*0.9</f>
        <v>12600</v>
      </c>
      <c r="M395" s="27">
        <v>9791130693835</v>
      </c>
      <c r="N395" s="58"/>
    </row>
    <row r="396" spans="1:14" ht="16.5">
      <c r="A396" s="77">
        <v>392</v>
      </c>
      <c r="B396" s="18"/>
      <c r="C396" s="18">
        <v>9</v>
      </c>
      <c r="D396" s="17" t="s">
        <v>707</v>
      </c>
      <c r="E396" s="72" t="s">
        <v>552</v>
      </c>
      <c r="F396" s="31" t="s">
        <v>469</v>
      </c>
      <c r="G396" s="18">
        <v>2022</v>
      </c>
      <c r="H396" s="34">
        <v>14000</v>
      </c>
      <c r="I396" s="19">
        <v>1</v>
      </c>
      <c r="J396" s="24">
        <v>1</v>
      </c>
      <c r="K396" s="25">
        <f>H396*J396</f>
        <v>14000</v>
      </c>
      <c r="L396" s="25">
        <f>K396*0.9</f>
        <v>12600</v>
      </c>
      <c r="M396" s="27">
        <v>9791130692609</v>
      </c>
      <c r="N396" s="58"/>
    </row>
    <row r="397" spans="1:14" ht="16.5">
      <c r="A397" s="77">
        <v>393</v>
      </c>
      <c r="B397" s="18"/>
      <c r="C397" s="18">
        <v>9</v>
      </c>
      <c r="D397" s="17" t="s">
        <v>700</v>
      </c>
      <c r="E397" s="72" t="s">
        <v>242</v>
      </c>
      <c r="F397" s="31" t="s">
        <v>523</v>
      </c>
      <c r="G397" s="18">
        <v>2022</v>
      </c>
      <c r="H397" s="34">
        <v>14000</v>
      </c>
      <c r="I397" s="19">
        <v>1</v>
      </c>
      <c r="J397" s="24">
        <v>1</v>
      </c>
      <c r="K397" s="25">
        <f>H397*J397</f>
        <v>14000</v>
      </c>
      <c r="L397" s="25">
        <f>K397*0.9</f>
        <v>12600</v>
      </c>
      <c r="M397" s="27">
        <v>9788960988729</v>
      </c>
      <c r="N397" s="58"/>
    </row>
    <row r="398" spans="1:14" ht="16.75">
      <c r="A398" s="77">
        <v>394</v>
      </c>
      <c r="B398" s="59"/>
      <c r="C398" s="59">
        <v>9</v>
      </c>
      <c r="D398" s="60" t="s">
        <v>753</v>
      </c>
      <c r="E398" s="75" t="s">
        <v>532</v>
      </c>
      <c r="F398" s="61" t="s">
        <v>410</v>
      </c>
      <c r="G398" s="59">
        <v>2016</v>
      </c>
      <c r="H398" s="62">
        <v>14000</v>
      </c>
      <c r="I398" s="63">
        <v>1</v>
      </c>
      <c r="J398" s="64">
        <v>1</v>
      </c>
      <c r="K398" s="65">
        <f>H398*J398</f>
        <v>14000</v>
      </c>
      <c r="L398" s="65">
        <f>K398*0.9</f>
        <v>12600</v>
      </c>
      <c r="M398" s="66">
        <v>9788957368879</v>
      </c>
      <c r="N398" s="67"/>
    </row>
  </sheetData>
  <autoFilter ref="A3:N398"/>
  <mergeCells count="1">
    <mergeCell ref="D1:K1"/>
  </mergeCells>
  <conditionalFormatting sqref="M4:M5">
    <cfRule type="duplicateValues" priority="96" dxfId="0">
      <formula>AND(COUNTIF($M$4:$M$5,M4)&gt;1,NOT(ISBLANK(M4)))</formula>
    </cfRule>
  </conditionalFormatting>
  <conditionalFormatting sqref="M399:M1047757 M1:M5">
    <cfRule type="duplicateValues" priority="97" dxfId="0">
      <formula>AND(COUNTIF($M$399:$M$1047757,M1)+COUNTIF($M$1:$M$5,M1)&gt;1,NOT(ISBLANK(M1)))</formula>
    </cfRule>
  </conditionalFormatting>
  <conditionalFormatting sqref="M139">
    <cfRule type="duplicateValues" priority="88" dxfId="1">
      <formula>AND(COUNTIF($M$139:$M$139,M139)&gt;1,NOT(ISBLANK(M139)))</formula>
    </cfRule>
  </conditionalFormatting>
  <conditionalFormatting sqref="M139">
    <cfRule type="duplicateValues" priority="87" dxfId="1">
      <formula>AND(COUNTIF($M$139:$M$139,M139)&gt;1,NOT(ISBLANK(M139)))</formula>
    </cfRule>
  </conditionalFormatting>
  <conditionalFormatting sqref="M139">
    <cfRule type="duplicateValues" priority="86" dxfId="1">
      <formula>AND(COUNTIF($M$139:$M$139,M139)&gt;1,NOT(ISBLANK(M139)))</formula>
    </cfRule>
  </conditionalFormatting>
  <conditionalFormatting sqref="M373">
    <cfRule type="duplicateValues" priority="81" dxfId="1">
      <formula>AND(COUNTIF($M$373:$M$373,M373)&gt;1,NOT(ISBLANK(M373)))</formula>
    </cfRule>
  </conditionalFormatting>
  <conditionalFormatting sqref="M373">
    <cfRule type="duplicateValues" priority="80" dxfId="1">
      <formula>AND(COUNTIF($M$373:$M$373,M373)&gt;1,NOT(ISBLANK(M373)))</formula>
    </cfRule>
  </conditionalFormatting>
  <conditionalFormatting sqref="M373">
    <cfRule type="duplicateValues" priority="79" dxfId="1">
      <formula>AND(COUNTIF($M$373:$M$373,M373)&gt;1,NOT(ISBLANK(M373)))</formula>
    </cfRule>
  </conditionalFormatting>
  <conditionalFormatting sqref="M373">
    <cfRule type="duplicateValues" priority="78" dxfId="1">
      <formula>AND(COUNTIF($M$373:$M$373,M373)&gt;1,NOT(ISBLANK(M373)))</formula>
    </cfRule>
  </conditionalFormatting>
  <conditionalFormatting sqref="M373">
    <cfRule type="duplicateValues" priority="85" dxfId="1">
      <formula>AND(COUNTIF($M$373:$M$373,M373)&gt;1,NOT(ISBLANK(M373)))</formula>
    </cfRule>
  </conditionalFormatting>
  <conditionalFormatting sqref="M373">
    <cfRule type="duplicateValues" priority="84" dxfId="1">
      <formula>AND(COUNTIF($M$373:$M$373,M373)&gt;1,NOT(ISBLANK(M373)))</formula>
    </cfRule>
  </conditionalFormatting>
  <conditionalFormatting sqref="M373">
    <cfRule type="duplicateValues" priority="83" dxfId="1">
      <formula>AND(COUNTIF($M$373:$M$373,M373)&gt;1,NOT(ISBLANK(M373)))</formula>
    </cfRule>
  </conditionalFormatting>
  <conditionalFormatting sqref="M350">
    <cfRule type="duplicateValues" priority="77" dxfId="1">
      <formula>AND(COUNTIF($M$350:$M$350,M350)&gt;1,NOT(ISBLANK(M350)))</formula>
    </cfRule>
  </conditionalFormatting>
  <conditionalFormatting sqref="M350">
    <cfRule type="duplicateValues" priority="76" dxfId="1">
      <formula>AND(COUNTIF($M$350:$M$350,M350)&gt;1,NOT(ISBLANK(M350)))</formula>
    </cfRule>
  </conditionalFormatting>
  <conditionalFormatting sqref="M350">
    <cfRule type="duplicateValues" priority="75" dxfId="1">
      <formula>AND(COUNTIF($M$350:$M$350,M350)&gt;1,NOT(ISBLANK(M350)))</formula>
    </cfRule>
  </conditionalFormatting>
  <conditionalFormatting sqref="M357">
    <cfRule type="duplicateValues" priority="61" dxfId="1">
      <formula>AND(COUNTIF($M$357:$M$357,M357)&gt;1,NOT(ISBLANK(M357)))</formula>
    </cfRule>
  </conditionalFormatting>
  <conditionalFormatting sqref="M357">
    <cfRule type="duplicateValues" priority="60" dxfId="1">
      <formula>AND(COUNTIF($M$357:$M$357,M357)&gt;1,NOT(ISBLANK(M357)))</formula>
    </cfRule>
  </conditionalFormatting>
  <conditionalFormatting sqref="M357">
    <cfRule type="duplicateValues" priority="59" dxfId="1">
      <formula>AND(COUNTIF($M$357:$M$357,M357)&gt;1,NOT(ISBLANK(M357)))</formula>
    </cfRule>
  </conditionalFormatting>
  <conditionalFormatting sqref="M357">
    <cfRule type="duplicateValues" priority="58" dxfId="1">
      <formula>AND(COUNTIF($M$357:$M$357,M357)&gt;1,NOT(ISBLANK(M357)))</formula>
    </cfRule>
  </conditionalFormatting>
  <conditionalFormatting sqref="M357">
    <cfRule type="duplicateValues" priority="65" dxfId="1">
      <formula>AND(COUNTIF($M$357:$M$357,M357)&gt;1,NOT(ISBLANK(M357)))</formula>
    </cfRule>
  </conditionalFormatting>
  <conditionalFormatting sqref="M357">
    <cfRule type="duplicateValues" priority="64" dxfId="1">
      <formula>AND(COUNTIF($M$357:$M$357,M357)&gt;1,NOT(ISBLANK(M357)))</formula>
    </cfRule>
  </conditionalFormatting>
  <conditionalFormatting sqref="M357">
    <cfRule type="duplicateValues" priority="63" dxfId="1">
      <formula>AND(COUNTIF($M$357:$M$357,M357)&gt;1,NOT(ISBLANK(M357)))</formula>
    </cfRule>
  </conditionalFormatting>
  <conditionalFormatting sqref="M357">
    <cfRule type="duplicateValues" priority="62" dxfId="1">
      <formula>AND(COUNTIF($M$357:$M$357,M357)&gt;1,NOT(ISBLANK(M357)))</formula>
    </cfRule>
  </conditionalFormatting>
  <conditionalFormatting sqref="M141">
    <cfRule type="duplicateValues" priority="37" dxfId="0">
      <formula>AND(COUNTIF($M$141:$M$141,M141)&gt;1,NOT(ISBLANK(M141)))</formula>
    </cfRule>
  </conditionalFormatting>
  <conditionalFormatting sqref="M141">
    <cfRule type="duplicateValues" priority="36" dxfId="0">
      <formula>AND(COUNTIF($M$141:$M$141,M141)&gt;1,NOT(ISBLANK(M141)))</formula>
    </cfRule>
  </conditionalFormatting>
  <conditionalFormatting sqref="M141">
    <cfRule type="duplicateValues" priority="35" dxfId="0">
      <formula>AND(COUNTIF($M$141:$M$141,M141)&gt;1,NOT(ISBLANK(M141)))</formula>
    </cfRule>
  </conditionalFormatting>
  <conditionalFormatting sqref="M141">
    <cfRule type="duplicateValues" priority="34" dxfId="0">
      <formula>AND(COUNTIF($M$141:$M$141,M141)&gt;1,NOT(ISBLANK(M141)))</formula>
    </cfRule>
  </conditionalFormatting>
  <conditionalFormatting sqref="M141">
    <cfRule type="duplicateValues" priority="33" dxfId="0">
      <formula>AND(COUNTIF($M$141:$M$141,M141)&gt;1,NOT(ISBLANK(M141)))</formula>
    </cfRule>
  </conditionalFormatting>
  <conditionalFormatting sqref="M141">
    <cfRule type="duplicateValues" priority="32" dxfId="1">
      <formula>AND(COUNTIF($M$141:$M$141,M141)&gt;1,NOT(ISBLANK(M141)))</formula>
    </cfRule>
  </conditionalFormatting>
  <conditionalFormatting sqref="M141">
    <cfRule type="duplicateValues" priority="31" dxfId="1">
      <formula>AND(COUNTIF($M$141:$M$141,M141)&gt;1,NOT(ISBLANK(M141)))</formula>
    </cfRule>
  </conditionalFormatting>
  <conditionalFormatting sqref="M141">
    <cfRule type="duplicateValues" priority="30" dxfId="1">
      <formula>AND(COUNTIF($M$141:$M$141,M141)&gt;1,NOT(ISBLANK(M141)))</formula>
    </cfRule>
  </conditionalFormatting>
  <conditionalFormatting sqref="M141">
    <cfRule type="duplicateValues" priority="29" dxfId="1">
      <formula>AND(COUNTIF($M$141:$M$141,M141)&gt;1,NOT(ISBLANK(M141)))</formula>
    </cfRule>
  </conditionalFormatting>
  <conditionalFormatting sqref="M141">
    <cfRule type="duplicateValues" priority="28" dxfId="1">
      <formula>AND(COUNTIF($M$141:$M$141,M141)&gt;1,NOT(ISBLANK(M141)))</formula>
    </cfRule>
  </conditionalFormatting>
  <conditionalFormatting sqref="M1:M142 M144:M270 M272:M1048571">
    <cfRule type="duplicateValues" priority="27" dxfId="1">
      <formula>AND(COUNTIF($M$1:$M$142,M1)+COUNTIF($M$144:$M$270,M1)+COUNTIF($M$272:$M$1048571,M1)&gt;1,NOT(ISBLANK(M1)))</formula>
    </cfRule>
  </conditionalFormatting>
  <conditionalFormatting sqref="L404">
    <cfRule type="duplicateValues" priority="26" dxfId="1">
      <formula>AND(COUNTIF($L$404:$L$404,L404)&gt;1,NOT(ISBLANK(L404)))</formula>
    </cfRule>
  </conditionalFormatting>
  <conditionalFormatting sqref="M137:M138 M140 M142:M147 M16:M26 M36:M50 M209:M213 M9:M10 M29:M32 M108 M131 M12 M52:M53 M57:M59 M165:M169 M172:M177 M237 M62:M64 M82:M86 M111 M151:M157 M159:M161 M201 M226 M232:M235 M250 M253:M256">
    <cfRule type="duplicateValues" priority="25" dxfId="0">
      <formula>AND(COUNTIF($M$137:$M$138,M9)+COUNTIF($M$140:$M$140,M9)+COUNTIF($M$142:$M$147,M9)+COUNTIF($M$16:$M$26,M9)+COUNTIF($M$36:$M$50,M9)+COUNTIF($M$209:$M$213,M9)+COUNTIF($M$9:$M$10,M9)+COUNTIF($M$29:$M$32,M9)+COUNTIF($M$108:$M$108,M9)+COUNTIF($M$131:$M$131,M9)+COUNTIF($M$12:$M$12,M9)+COUNTIF($M$52:$M$53,M9)+COUNTIF($M$57:$M$59,M9)+COUNTIF($M$165:$M$169,M9)+COUNTIF($M$172:$M$177,M9)+COUNTIF($M$237:$M$237,M9)+COUNTIF($M$62:$M$64,M9)+COUNTIF($M$82:$M$86,M9)+COUNTIF($M$111:$M$111,M9)+COUNTIF($M$151:$M$157,M9)+COUNTIF($M$159:$M$161,M9)+COUNTIF($M$201:$M$201,M9)+COUNTIF($M$226:$M$226,M9)+COUNTIF($M$232:$M$235,M9)+COUNTIF($M$250:$M$250,M9)+COUNTIF($M$253:$M$256,M9)&gt;1,NOT(ISBLANK(M9)))</formula>
    </cfRule>
  </conditionalFormatting>
  <conditionalFormatting sqref="M5:M6 M128:M138 M36:M57 M9:M30 M59:M84 M114:M119 M140 M142:M182 M334:M337 M193:M200 M202:M211 M220:M236 M32:M34 M92:M96 M122 M125:M126 M213:M216 M321 M106:M107 M98:M101 M103:M104 M109:M111 M186:M188 M242:M251 M254:M259 M263:M266 M352 M370 M385:M388 M86:M89 M238:M240 M276 M278 M332 M346:M349 M363">
    <cfRule type="duplicateValues" priority="24" dxfId="0">
      <formula>AND(COUNTIF($M$5:$M$6,M5)+COUNTIF($M$128:$M$138,M5)+COUNTIF($M$36:$M$57,M5)+COUNTIF($M$9:$M$30,M5)+COUNTIF($M$59:$M$84,M5)+COUNTIF($M$114:$M$119,M5)+COUNTIF($M$140:$M$140,M5)+COUNTIF($M$142:$M$182,M5)+COUNTIF($M$334:$M$337,M5)+COUNTIF($M$193:$M$200,M5)+COUNTIF($M$202:$M$211,M5)+COUNTIF($M$220:$M$236,M5)+COUNTIF($M$32:$M$34,M5)+COUNTIF($M$92:$M$96,M5)+COUNTIF($M$122:$M$122,M5)+COUNTIF($M$125:$M$126,M5)+COUNTIF($M$213:$M$216,M5)+COUNTIF($M$321:$M$321,M5)+COUNTIF($M$106:$M$107,M5)+COUNTIF($M$98:$M$101,M5)+COUNTIF($M$103:$M$104,M5)+COUNTIF($M$109:$M$111,M5)+COUNTIF($M$186:$M$188,M5)+COUNTIF($M$242:$M$251,M5)+COUNTIF($M$254:$M$259,M5)+COUNTIF($M$263:$M$266,M5)+COUNTIF($M$352:$M$352,M5)+COUNTIF($M$370:$M$370,M5)+COUNTIF($M$385:$M$388,M5)+COUNTIF($M$86:$M$89,M5)+COUNTIF($M$238:$M$240,M5)+COUNTIF($M$276:$M$276,M5)+COUNTIF($M$278:$M$278,M5)+COUNTIF($M$332:$M$332,M5)+COUNTIF($M$346:$M$349,M5)+COUNTIF($M$363:$M$363,M5)&gt;1,NOT(ISBLANK(M5)))</formula>
    </cfRule>
  </conditionalFormatting>
  <conditionalFormatting sqref="M143">
    <cfRule type="duplicateValues" priority="22" dxfId="1">
      <formula>AND(COUNTIF($M$143:$M$143,M143)&gt;1,NOT(ISBLANK(M143)))</formula>
    </cfRule>
  </conditionalFormatting>
  <conditionalFormatting sqref="M143">
    <cfRule type="duplicateValues" priority="19" dxfId="1">
      <formula>AND(COUNTIF($M$143:$M$143,M143)&gt;1,NOT(ISBLANK(M143)))</formula>
    </cfRule>
  </conditionalFormatting>
  <conditionalFormatting sqref="M271">
    <cfRule type="duplicateValues" priority="9" dxfId="0">
      <formula>AND(COUNTIF($M$271:$M$271,M271)&gt;1,NOT(ISBLANK(M271)))</formula>
    </cfRule>
  </conditionalFormatting>
  <conditionalFormatting sqref="M271">
    <cfRule type="duplicateValues" priority="8" dxfId="0">
      <formula>AND(COUNTIF($M$271:$M$271,M271)&gt;1,NOT(ISBLANK(M271)))</formula>
    </cfRule>
  </conditionalFormatting>
  <conditionalFormatting sqref="M271">
    <cfRule type="duplicateValues" priority="7" dxfId="1">
      <formula>AND(COUNTIF($M$271:$M$271,M271)&gt;1,NOT(ISBLANK(M271)))</formula>
    </cfRule>
  </conditionalFormatting>
  <conditionalFormatting sqref="M271">
    <cfRule type="duplicateValues" priority="6" dxfId="1">
      <formula>AND(COUNTIF($M$271:$M$271,M271)&gt;1,NOT(ISBLANK(M271)))</formula>
    </cfRule>
  </conditionalFormatting>
  <conditionalFormatting sqref="M271">
    <cfRule type="duplicateValues" priority="5" dxfId="1">
      <formula>AND(COUNTIF($M$271:$M$271,M271)&gt;1,NOT(ISBLANK(M271)))</formula>
    </cfRule>
  </conditionalFormatting>
  <conditionalFormatting sqref="M271">
    <cfRule type="duplicateValues" priority="4" dxfId="1">
      <formula>AND(COUNTIF($M$271:$M$271,M271)&gt;1,NOT(ISBLANK(M271)))</formula>
    </cfRule>
  </conditionalFormatting>
  <conditionalFormatting sqref="M271">
    <cfRule type="duplicateValues" priority="3" dxfId="0">
      <formula>AND(COUNTIF($M$271:$M$271,M271)&gt;1,NOT(ISBLANK(M271)))</formula>
    </cfRule>
  </conditionalFormatting>
  <conditionalFormatting sqref="M271">
    <cfRule type="duplicateValues" priority="2" dxfId="1">
      <formula>AND(COUNTIF($M$271:$M$271,M271)&gt;1,NOT(ISBLANK(M271)))</formula>
    </cfRule>
  </conditionalFormatting>
  <conditionalFormatting sqref="M271">
    <cfRule type="duplicateValues" priority="1" dxfId="1">
      <formula>AND(COUNTIF($M$271:$M$271,M271)&gt;1,NOT(ISBLANK(M271)))</formula>
    </cfRule>
  </conditionalFormatting>
  <conditionalFormatting sqref="M108:M109 M319:M321 M128:M130 M80 M209:M210 M230 M189 M200:M202 M98 M158:M159 M166 M237:M238 M258:M259 M352 M73:M74 M82:M83 M103 M111:M112 M142 M144:M145 M182 M220 M223:M225 M242:M243 M250 M267 M275 M330:M332 M361:M363 M139 M271">
    <cfRule type="duplicateValues" priority="18" dxfId="0">
      <formula>AND(COUNTIF($M$108:$M$109,M73)+COUNTIF($M$319:$M$321,M73)+COUNTIF($M$128:$M$130,M73)+COUNTIF($M$80:$M$80,M73)+COUNTIF($M$209:$M$210,M73)+COUNTIF($M$230:$M$230,M73)+COUNTIF($M$189:$M$189,M73)+COUNTIF($M$200:$M$202,M73)+COUNTIF($M$98:$M$98,M73)+COUNTIF($M$158:$M$159,M73)+COUNTIF($M$166:$M$166,M73)+COUNTIF($M$237:$M$238,M73)+COUNTIF($M$258:$M$259,M73)+COUNTIF($M$352:$M$352,M73)+COUNTIF($M$73:$M$74,M73)+COUNTIF($M$82:$M$83,M73)+COUNTIF($M$103:$M$103,M73)+COUNTIF($M$111:$M$112,M73)+COUNTIF($M$142:$M$142,M73)+COUNTIF($M$144:$M$145,M73)+COUNTIF($M$182:$M$182,M73)+COUNTIF($M$220:$M$220,M73)+COUNTIF($M$223:$M$225,M73)+COUNTIF($M$242:$M$243,M73)+COUNTIF($M$250:$M$250,M73)+COUNTIF($M$267:$M$267,M73)+COUNTIF($M$275:$M$275,M73)+COUNTIF($M$330:$M$332,M73)+COUNTIF($M$361:$M$363,M73)+COUNTIF($M$139:$M$139,M73)+COUNTIF($M$271:$M$271,M73)&gt;1,NOT(ISBLANK(M73)))</formula>
    </cfRule>
  </conditionalFormatting>
  <conditionalFormatting sqref="M1:M5 M399:M1047757 M108:M109 M319:M321 M128:M130 M80 M209:M210 M230 M189 M200:M202 M98 M158:M159 M166 M237:M238 M258:M259 M352 M73:M74 M82:M83 M103 M111:M112 M142 M144:M145 M182 M220 M223:M225 M242:M243 M250 M267 M275 M330:M332 M361:M363 M139 M271">
    <cfRule type="duplicateValues" priority="17" dxfId="0">
      <formula>AND(COUNTIF($M$1:$M$5,M1)+COUNTIF($M$399:$M$1047757,M1)+COUNTIF($M$108:$M$109,M1)+COUNTIF($M$319:$M$321,M1)+COUNTIF($M$128:$M$130,M1)+COUNTIF($M$80:$M$80,M1)+COUNTIF($M$209:$M$210,M1)+COUNTIF($M$230:$M$230,M1)+COUNTIF($M$189:$M$189,M1)+COUNTIF($M$200:$M$202,M1)+COUNTIF($M$98:$M$98,M1)+COUNTIF($M$158:$M$159,M1)+COUNTIF($M$166:$M$166,M1)+COUNTIF($M$237:$M$238,M1)+COUNTIF($M$258:$M$259,M1)+COUNTIF($M$352:$M$352,M1)+COUNTIF($M$73:$M$74,M1)+COUNTIF($M$82:$M$83,M1)+COUNTIF($M$103:$M$103,M1)+COUNTIF($M$111:$M$112,M1)+COUNTIF($M$142:$M$142,M1)+COUNTIF($M$144:$M$145,M1)+COUNTIF($M$182:$M$182,M1)+COUNTIF($M$220:$M$220,M1)+COUNTIF($M$223:$M$225,M1)+COUNTIF($M$242:$M$243,M1)+COUNTIF($M$250:$M$250,M1)+COUNTIF($M$267:$M$267,M1)+COUNTIF($M$275:$M$275,M1)+COUNTIF($M$330:$M$332,M1)+COUNTIF($M$361:$M$363,M1)+COUNTIF($M$139:$M$139,M1)+COUNTIF($M$271:$M$271,M1)&gt;1,NOT(ISBLANK(M1)))</formula>
    </cfRule>
  </conditionalFormatting>
  <conditionalFormatting sqref="M1:M138 M140 M142 M144:M349 M351:M356 M358:M363 M399:M1048531 M370:M372 M374:M392">
    <cfRule type="duplicateValues" priority="16" dxfId="1">
      <formula>AND(COUNTIF($M$1:$M$138,M1)+COUNTIF($M$140:$M$140,M1)+COUNTIF($M$142:$M$142,M1)+COUNTIF($M$144:$M$349,M1)+COUNTIF($M$351:$M$356,M1)+COUNTIF($M$358:$M$363,M1)+COUNTIF($M$399:$M$1048531,M1)+COUNTIF($M$370:$M$372,M1)+COUNTIF($M$374:$M$392,M1)&gt;1,NOT(ISBLANK(M1)))</formula>
    </cfRule>
  </conditionalFormatting>
  <conditionalFormatting sqref="M1:M138 M140 M142 M144:M349 M351:M356 M358:M363 M399:M1048532 M370:M372 M374:M392">
    <cfRule type="duplicateValues" priority="15" dxfId="1">
      <formula>AND(COUNTIF($M$1:$M$138,M1)+COUNTIF($M$140:$M$140,M1)+COUNTIF($M$142:$M$142,M1)+COUNTIF($M$144:$M$349,M1)+COUNTIF($M$351:$M$356,M1)+COUNTIF($M$358:$M$363,M1)+COUNTIF($M$399:$M$1048532,M1)+COUNTIF($M$370:$M$372,M1)+COUNTIF($M$374:$M$392,M1)&gt;1,NOT(ISBLANK(M1)))</formula>
    </cfRule>
  </conditionalFormatting>
  <conditionalFormatting sqref="M1:M138 M140 M142 M144:M349 M351:M356 M358:M363 M399:M1048544 M370:M372 M374:M392">
    <cfRule type="duplicateValues" priority="14" dxfId="1">
      <formula>AND(COUNTIF($M$1:$M$138,M1)+COUNTIF($M$140:$M$140,M1)+COUNTIF($M$142:$M$142,M1)+COUNTIF($M$144:$M$349,M1)+COUNTIF($M$351:$M$356,M1)+COUNTIF($M$358:$M$363,M1)+COUNTIF($M$399:$M$1048544,M1)+COUNTIF($M$370:$M$372,M1)+COUNTIF($M$374:$M$392,M1)&gt;1,NOT(ISBLANK(M1)))</formula>
    </cfRule>
  </conditionalFormatting>
  <conditionalFormatting sqref="M271">
    <cfRule type="duplicateValues" priority="13" dxfId="1">
      <formula>AND(COUNTIF($M$271:$M$271,M271)&gt;1,NOT(ISBLANK(M271)))</formula>
    </cfRule>
  </conditionalFormatting>
  <conditionalFormatting sqref="M133:M138 M140 M142:M159 M12:M24 M115:M120 M34:M51 M213 M337:M338 M197:M199 M259:M264 M9:M10 M26:M29 M126:M127 M163:M166 M216:M217 M226:M235 M59:M62 M96:M97 M112 M131 M205:M210 M54:M56 M102 M168:M174 M177 M180:M181 M194:M195 M239:M241 M244:M249 M256:M257 M266 M294:M300 M388:M389 M32 M70:M72 M78:M81 M83 M86 M89:M90 M99:M100 M105 M107 M129 M221:M222 M253 M271:M277 M279 M303:M308 M349 M351 M283">
    <cfRule type="duplicateValues" priority="12" dxfId="0">
      <formula>AND(COUNTIF($M$133:$M$138,M9)+COUNTIF($M$140:$M$140,M9)+COUNTIF($M$142:$M$159,M9)+COUNTIF($M$12:$M$24,M9)+COUNTIF($M$115:$M$120,M9)+COUNTIF($M$34:$M$51,M9)+COUNTIF($M$213:$M$213,M9)+COUNTIF($M$337:$M$338,M9)+COUNTIF($M$197:$M$199,M9)+COUNTIF($M$259:$M$264,M9)+COUNTIF($M$9:$M$10,M9)+COUNTIF($M$26:$M$29,M9)+COUNTIF($M$126:$M$127,M9)+COUNTIF($M$163:$M$166,M9)+COUNTIF($M$216:$M$217,M9)+COUNTIF($M$226:$M$235,M9)+COUNTIF($M$59:$M$62,M9)+COUNTIF($M$96:$M$97,M9)+COUNTIF($M$112:$M$112,M9)+COUNTIF($M$131:$M$131,M9)+COUNTIF($M$205:$M$210,M9)+COUNTIF($M$54:$M$56,M9)+COUNTIF($M$102:$M$102,M9)+COUNTIF($M$168:$M$174,M9)+COUNTIF($M$177:$M$177,M9)+COUNTIF($M$180:$M$181,M9)+COUNTIF($M$194:$M$195,M9)+COUNTIF($M$239:$M$241,M9)+COUNTIF($M$244:$M$249,M9)+COUNTIF($M$256:$M$257,M9)+COUNTIF($M$266:$M$266,M9)+COUNTIF($M$294:$M$300,M9)+COUNTIF($M$388:$M$389,M9)+COUNTIF($M$32:$M$32,M9)+COUNTIF($M$70:$M$72,M9)+COUNTIF($M$78:$M$81,M9)+COUNTIF($M$83:$M$83,M9)+COUNTIF($M$86:$M$86,M9)+COUNTIF($M$89:$M$90,M9)+COUNTIF($M$99:$M$100,M9)+COUNTIF($M$105:$M$105,M9)+COUNTIF($M$107:$M$107,M9)+COUNTIF($M$129:$M$129,M9)+COUNTIF($M$221:$M$222,M9)+COUNTIF($M$253:$M$253,M9)+COUNTIF($M$271:$M$277,M9)+COUNTIF($M$279:$M$279,M9)+COUNTIF($M$303:$M$308,M9)+COUNTIF($M$349:$M$349,M9)+COUNTIF($M$351:$M$351,M9)+COUNTIF($M$283:$M$283,M9)&gt;1,NOT(ISBLANK(M9)))</formula>
    </cfRule>
  </conditionalFormatting>
  <conditionalFormatting sqref="M5:M138 M140 M142:M309 M319:M349 M351:M352 M370:M372 M374:M389 M362:M363">
    <cfRule type="duplicateValues" priority="11" dxfId="1">
      <formula>AND(COUNTIF($M$5:$M$138,M5)+COUNTIF($M$140:$M$140,M5)+COUNTIF($M$142:$M$309,M5)+COUNTIF($M$319:$M$349,M5)+COUNTIF($M$351:$M$352,M5)+COUNTIF($M$370:$M$372,M5)+COUNTIF($M$374:$M$389,M5)+COUNTIF($M$362:$M$363,M5)&gt;1,NOT(ISBLANK(M5)))</formula>
    </cfRule>
  </conditionalFormatting>
  <conditionalFormatting sqref="M9:M140 M142:M356 M358:M363 M370:M392">
    <cfRule type="duplicateValues" priority="10" dxfId="1">
      <formula>AND(COUNTIF($M$9:$M$140,M9)+COUNTIF($M$142:$M$356,M9)+COUNTIF($M$358:$M$363,M9)+COUNTIF($M$370:$M$392,M9)&gt;1,NOT(ISBLANK(M9)))</formula>
    </cfRule>
  </conditionalFormatting>
  <printOptions/>
  <pageMargins left="0.1966666728258133" right="0.1966666728258133" top="0.1966666728258133" bottom="0.31486111879348755" header="0.1572222262620926" footer="0.31486111879348755"/>
  <pageSetup horizontalDpi="600" verticalDpi="600" orientation="landscape" paperSize="9" scale="6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79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</dc:creator>
  <cp:keywords/>
  <dc:description/>
  <cp:lastModifiedBy>user</cp:lastModifiedBy>
  <cp:lastPrinted>2022-10-12T07:10:28Z</cp:lastPrinted>
  <dcterms:created xsi:type="dcterms:W3CDTF">2008-12-22T05:32:23Z</dcterms:created>
  <dcterms:modified xsi:type="dcterms:W3CDTF">2023-04-24T06:38:48Z</dcterms:modified>
  <cp:category/>
  <cp:version/>
  <cp:contentType/>
  <cp:contentStatus/>
  <cp:revision>832</cp:revision>
</cp:coreProperties>
</file>